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120" activeTab="8"/>
  </bookViews>
  <sheets>
    <sheet name="DORSAL" sheetId="1" r:id="rId1"/>
    <sheet name="PRUEBA" sheetId="2" r:id="rId2"/>
    <sheet name="100 M" sheetId="3" r:id="rId3"/>
    <sheet name="200 M" sheetId="4" r:id="rId4"/>
    <sheet name="400 M" sheetId="5" r:id="rId5"/>
    <sheet name="800 M" sheetId="6" r:id="rId6"/>
    <sheet name="5000 M" sheetId="7" r:id="rId7"/>
    <sheet name="PESO M" sheetId="8" r:id="rId8"/>
    <sheet name="MARTILLO M" sheetId="9" r:id="rId9"/>
    <sheet name="LONGITUD M" sheetId="10" r:id="rId10"/>
    <sheet name="100 F" sheetId="11" r:id="rId11"/>
    <sheet name="200F" sheetId="12" r:id="rId12"/>
    <sheet name="400 F" sheetId="13" r:id="rId13"/>
    <sheet name="800 F" sheetId="14" r:id="rId14"/>
    <sheet name="5000 F" sheetId="15" r:id="rId15"/>
    <sheet name="PESO F" sheetId="16" r:id="rId16"/>
    <sheet name="MARTILLO F" sheetId="17" r:id="rId17"/>
  </sheets>
  <definedNames>
    <definedName name="_xlnm.Print_Area" localSheetId="10">'100 F'!$A$1:$K$15</definedName>
    <definedName name="_xlnm.Print_Area" localSheetId="2">'100 M'!$A$1:$K$46</definedName>
    <definedName name="_xlnm.Print_Area" localSheetId="3">'200 M'!$A$1:$K$18</definedName>
    <definedName name="_xlnm.Print_Area" localSheetId="4">'400 M'!$A$1:$K$20</definedName>
    <definedName name="_xlnm.Print_Area" localSheetId="5">'800 M'!$A$1:$K$29</definedName>
    <definedName name="_xlnm.Print_Area" localSheetId="0">'DORSAL'!$A$1:$K$65</definedName>
    <definedName name="_xlnm.Print_Area" localSheetId="9">'LONGITUD M'!$A$1:$Q$14</definedName>
    <definedName name="_xlnm.Print_Area" localSheetId="1">'PRUEBA'!$A$1:$J$65</definedName>
  </definedNames>
  <calcPr fullCalcOnLoad="1"/>
</workbook>
</file>

<file path=xl/sharedStrings.xml><?xml version="1.0" encoding="utf-8"?>
<sst xmlns="http://schemas.openxmlformats.org/spreadsheetml/2006/main" count="1440" uniqueCount="193">
  <si>
    <t>Marca</t>
  </si>
  <si>
    <t>Nombre</t>
  </si>
  <si>
    <t>F. Nac</t>
  </si>
  <si>
    <t>Club</t>
  </si>
  <si>
    <t>CASTRO AHILLON, SATURIO</t>
  </si>
  <si>
    <t>U.D. Talavera</t>
  </si>
  <si>
    <t>CHAPINAL SANCHEZ, LUIS FERNANDO</t>
  </si>
  <si>
    <t>ASOLAS FERNANDEZ, JUAN CARLOS</t>
  </si>
  <si>
    <t>NAVARRO BONILLA, MIGUEL ANGEL</t>
  </si>
  <si>
    <t>TO 2749</t>
  </si>
  <si>
    <t>REY MARIÑO, GENARO</t>
  </si>
  <si>
    <t>DE LA FUENTE GUITART, JAVIER</t>
  </si>
  <si>
    <t>FERNANDEZ GALARRAGA, EDUARDO</t>
  </si>
  <si>
    <t>M 2054</t>
  </si>
  <si>
    <t>LIRAS GARCIA DE SALAZAR, MARIA TERESA</t>
  </si>
  <si>
    <t>Atletismo Lynze-Parla</t>
  </si>
  <si>
    <t>TO 3655</t>
  </si>
  <si>
    <t>BONILLA MUÑOZ, MARTA SUSANA</t>
  </si>
  <si>
    <t>TO 2297</t>
  </si>
  <si>
    <t>ESCOBAR RUIZ, TERESA</t>
  </si>
  <si>
    <t>TO 3487</t>
  </si>
  <si>
    <t>FERNANDEZ FERNANDEZ, ALICIA</t>
  </si>
  <si>
    <t>TO 3168</t>
  </si>
  <si>
    <t>CALERO BLAZQUEZ, ROSA MARIA</t>
  </si>
  <si>
    <t>PRUEBA</t>
  </si>
  <si>
    <t>EDAD</t>
  </si>
  <si>
    <t>SEXO</t>
  </si>
  <si>
    <t>JIMENEZ CARMONA, ANDRES</t>
  </si>
  <si>
    <t>CU-1717</t>
  </si>
  <si>
    <t>CDE ATL TARANCON</t>
  </si>
  <si>
    <t>PEREZ GAMERO, ANGEL</t>
  </si>
  <si>
    <t>CCM CA TOLEDO</t>
  </si>
  <si>
    <t>TO-4038</t>
  </si>
  <si>
    <t>CUERVA ZURDO, PEDRO</t>
  </si>
  <si>
    <t>TO-2076</t>
  </si>
  <si>
    <t>GOMEZ CASTRO, AURELIO</t>
  </si>
  <si>
    <t>TO-1162</t>
  </si>
  <si>
    <t>MARTINEZ DE LA HOZ, MARCELINO</t>
  </si>
  <si>
    <t>TO-3676</t>
  </si>
  <si>
    <t>TO-2732</t>
  </si>
  <si>
    <t>TO-2777</t>
  </si>
  <si>
    <t>UDAT</t>
  </si>
  <si>
    <t>MUÑOZ RODRIGUEZ, EDUARDO</t>
  </si>
  <si>
    <t>TO-3658</t>
  </si>
  <si>
    <t>TO-3762</t>
  </si>
  <si>
    <t>MORENO ESPEJEL, GREGORIO</t>
  </si>
  <si>
    <t>TO-3142</t>
  </si>
  <si>
    <t>M-742</t>
  </si>
  <si>
    <t>AA MORATALAZ</t>
  </si>
  <si>
    <t>MARTILLO</t>
  </si>
  <si>
    <t>PESO</t>
  </si>
  <si>
    <t>C.A. MANCHEGO</t>
  </si>
  <si>
    <t>MENASALVAS PACHECO, ALFONSO</t>
  </si>
  <si>
    <t>TO-3555</t>
  </si>
  <si>
    <t>TO-3365</t>
  </si>
  <si>
    <t>HURTADO SOLANA, VALENTIN</t>
  </si>
  <si>
    <t>EX3474</t>
  </si>
  <si>
    <t>EXTREMADURA</t>
  </si>
  <si>
    <t>M-1121</t>
  </si>
  <si>
    <t>AD MARATHON</t>
  </si>
  <si>
    <t>GAMIR PEREZ, ALFONSO</t>
  </si>
  <si>
    <t>M-3314</t>
  </si>
  <si>
    <t>ATENAT</t>
  </si>
  <si>
    <t>M</t>
  </si>
  <si>
    <t>FRIAS PEREZ, ANA MARIA</t>
  </si>
  <si>
    <t>F</t>
  </si>
  <si>
    <t>200 m.l.</t>
  </si>
  <si>
    <t>TO-3558</t>
  </si>
  <si>
    <t>VALENTIN HURTADO, SOLANA</t>
  </si>
  <si>
    <t>CACERES</t>
  </si>
  <si>
    <t>400 m.l.</t>
  </si>
  <si>
    <t>800 m.l.</t>
  </si>
  <si>
    <t>5.000 m.l.</t>
  </si>
  <si>
    <t>100 m.l.</t>
  </si>
  <si>
    <t>longitud</t>
  </si>
  <si>
    <t>SALINERO CATALAN, PAULINO</t>
  </si>
  <si>
    <t>TO-3120</t>
  </si>
  <si>
    <t>C.A. SAN PABLO</t>
  </si>
  <si>
    <t>F-35</t>
  </si>
  <si>
    <t>F-40</t>
  </si>
  <si>
    <t>F-50</t>
  </si>
  <si>
    <t>F-60</t>
  </si>
  <si>
    <t>F-75</t>
  </si>
  <si>
    <t>M-35</t>
  </si>
  <si>
    <t>M-40</t>
  </si>
  <si>
    <t>M-45</t>
  </si>
  <si>
    <t>M-50</t>
  </si>
  <si>
    <t>M-55</t>
  </si>
  <si>
    <t>M-60</t>
  </si>
  <si>
    <t>M-75</t>
  </si>
  <si>
    <t>V CAMPEONATO REGIONAL DE ATLETISMO VETERANO EN PISTA AIRE LIBRE</t>
  </si>
  <si>
    <t>VETERANO</t>
  </si>
  <si>
    <t>FEDERACION DE ATLETISMO DE CASTILLA LA MANCHA</t>
  </si>
  <si>
    <t>TALAVERA DE LA REINA 30 DE MAYO DE 2009</t>
  </si>
  <si>
    <t>HORA</t>
  </si>
  <si>
    <t>CAT</t>
  </si>
  <si>
    <t>Licencia</t>
  </si>
  <si>
    <t>ORTEGA NAVAS, ANTONIO</t>
  </si>
  <si>
    <t>CO-2183</t>
  </si>
  <si>
    <t>INDEPENDIENTE</t>
  </si>
  <si>
    <t>DORSAL</t>
  </si>
  <si>
    <t>100 m.l. HOMBRES</t>
  </si>
  <si>
    <t>Viento</t>
  </si>
  <si>
    <t>LISTA DE SALIDA</t>
  </si>
  <si>
    <t>PUESTO</t>
  </si>
  <si>
    <t>O</t>
  </si>
  <si>
    <t>NOMBRE Y APELLIDOS</t>
  </si>
  <si>
    <t>AÑO</t>
  </si>
  <si>
    <t>LICENCIA</t>
  </si>
  <si>
    <t>EQUIPO</t>
  </si>
  <si>
    <t>MARCA</t>
  </si>
  <si>
    <t>CAT.</t>
  </si>
  <si>
    <t>200 m.l. HOMBRES</t>
  </si>
  <si>
    <t>400 m.l. HOMBRES</t>
  </si>
  <si>
    <t>800 m.l. HOMBRES</t>
  </si>
  <si>
    <t>5.000 m.l. HOMBRES</t>
  </si>
  <si>
    <t>LISTA DE PARTICIPACIÓN</t>
  </si>
  <si>
    <t>INTENTOS CLASIFICACIÓN</t>
  </si>
  <si>
    <t>1º</t>
  </si>
  <si>
    <t>2º</t>
  </si>
  <si>
    <t>3º</t>
  </si>
  <si>
    <t>4º</t>
  </si>
  <si>
    <t>5º</t>
  </si>
  <si>
    <t>6º</t>
  </si>
  <si>
    <t>LONGITUD  HOMBRES</t>
  </si>
  <si>
    <t>100 m.l. MUJERES</t>
  </si>
  <si>
    <t>800 m.l. MUJERES</t>
  </si>
  <si>
    <t>5.000 m.l. MUJERES</t>
  </si>
  <si>
    <t>200 m.l. MUJERES</t>
  </si>
  <si>
    <t>PESO  MUJERES</t>
  </si>
  <si>
    <t>MARTILLO  MUJERES</t>
  </si>
  <si>
    <t>SALINERO PIÑAS, FERNANDO</t>
  </si>
  <si>
    <t>TO-3515</t>
  </si>
  <si>
    <t>GONZALEZ BERNACER, JOSE ANTONIO</t>
  </si>
  <si>
    <t>TO-2823</t>
  </si>
  <si>
    <t>C.A. MINARDI</t>
  </si>
  <si>
    <t>1.6</t>
  </si>
  <si>
    <t>n</t>
  </si>
  <si>
    <t>0.3</t>
  </si>
  <si>
    <t>X</t>
  </si>
  <si>
    <t>17:34´28</t>
  </si>
  <si>
    <t>19:30´19</t>
  </si>
  <si>
    <t>19:30´33</t>
  </si>
  <si>
    <t>19:57´00</t>
  </si>
  <si>
    <t>20:31´44</t>
  </si>
  <si>
    <t>23:12´53</t>
  </si>
  <si>
    <t>400 m.l. MUJERES</t>
  </si>
  <si>
    <t>2:08´86</t>
  </si>
  <si>
    <t>2:12´99</t>
  </si>
  <si>
    <t>2:14´26</t>
  </si>
  <si>
    <t>2:24´73</t>
  </si>
  <si>
    <t>2:29´41</t>
  </si>
  <si>
    <t>2:36´96</t>
  </si>
  <si>
    <t>2:52´12</t>
  </si>
  <si>
    <t>3:00´87</t>
  </si>
  <si>
    <t>3:04´80</t>
  </si>
  <si>
    <t>3:27´96</t>
  </si>
  <si>
    <t>1:09´63</t>
  </si>
  <si>
    <t>1:39´10</t>
  </si>
  <si>
    <t>59´79</t>
  </si>
  <si>
    <t>1:01´83</t>
  </si>
  <si>
    <t>1:03´99</t>
  </si>
  <si>
    <t>1:06´41</t>
  </si>
  <si>
    <t>1:07´69</t>
  </si>
  <si>
    <t>1:10´69</t>
  </si>
  <si>
    <t>1:18´70</t>
  </si>
  <si>
    <t>1:23´67</t>
  </si>
  <si>
    <t>PESO  7,260 kgs HOMBRES</t>
  </si>
  <si>
    <t>PESO 6 kgs HOMBRES</t>
  </si>
  <si>
    <t>x</t>
  </si>
  <si>
    <t>15´13</t>
  </si>
  <si>
    <t>18´73</t>
  </si>
  <si>
    <t>21´38</t>
  </si>
  <si>
    <t>1.0</t>
  </si>
  <si>
    <t>15´63</t>
  </si>
  <si>
    <t>15´66</t>
  </si>
  <si>
    <t>17´94</t>
  </si>
  <si>
    <t>18´08</t>
  </si>
  <si>
    <t>0.6</t>
  </si>
  <si>
    <t>SERIE 1</t>
  </si>
  <si>
    <t>SERIE 2</t>
  </si>
  <si>
    <t>12´99</t>
  </si>
  <si>
    <t>13´01</t>
  </si>
  <si>
    <t>13´28</t>
  </si>
  <si>
    <t>14´20</t>
  </si>
  <si>
    <t>14´49</t>
  </si>
  <si>
    <t>14´73</t>
  </si>
  <si>
    <t>15´70</t>
  </si>
  <si>
    <t>SALINERO PIÑAS, FERNANDEZ</t>
  </si>
  <si>
    <t>1.3</t>
  </si>
  <si>
    <t>0.7</t>
  </si>
  <si>
    <t>-</t>
  </si>
  <si>
    <t xml:space="preserve">MARTILLO  6 Kgs. HOMBRES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</si>
</sst>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  <numFmt numFmtId="168" formatCode="yy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u val="single"/>
      <sz val="12"/>
      <color indexed="12"/>
      <name val="Arial"/>
      <family val="2"/>
    </font>
    <font>
      <b/>
      <sz val="8"/>
      <name val="Arial"/>
      <family val="2"/>
    </font>
    <font>
      <sz val="10"/>
      <color indexed="10"/>
      <name val="Arial"/>
      <family val="0"/>
    </font>
    <font>
      <sz val="9"/>
      <color indexed="10"/>
      <name val="Arial"/>
      <family val="0"/>
    </font>
    <font>
      <b/>
      <u val="single"/>
      <sz val="12"/>
      <name val="Arial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5" fillId="0" borderId="1" xfId="0" applyFont="1" applyFill="1" applyBorder="1" applyAlignment="1">
      <alignment/>
    </xf>
    <xf numFmtId="0" fontId="5" fillId="0" borderId="1" xfId="0" applyFont="1" applyBorder="1" applyAlignment="1">
      <alignment/>
    </xf>
    <xf numFmtId="14" fontId="5" fillId="0" borderId="1" xfId="0" applyNumberFormat="1" applyFont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wrapText="1"/>
    </xf>
    <xf numFmtId="14" fontId="5" fillId="0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/>
    </xf>
    <xf numFmtId="14" fontId="0" fillId="0" borderId="0" xfId="0" applyNumberFormat="1" applyAlignment="1">
      <alignment/>
    </xf>
    <xf numFmtId="1" fontId="6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20" fontId="5" fillId="0" borderId="1" xfId="0" applyNumberFormat="1" applyFont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6" fillId="0" borderId="0" xfId="0" applyNumberFormat="1" applyFont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  <xf numFmtId="1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/>
    </xf>
    <xf numFmtId="14" fontId="5" fillId="0" borderId="3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0" fontId="0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/>
    </xf>
    <xf numFmtId="14" fontId="5" fillId="0" borderId="5" xfId="0" applyNumberFormat="1" applyFon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0" fontId="0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20" fontId="4" fillId="0" borderId="0" xfId="0" applyNumberFormat="1" applyFont="1" applyAlignment="1">
      <alignment horizontal="left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5" fillId="0" borderId="5" xfId="0" applyFont="1" applyFill="1" applyBorder="1" applyAlignment="1">
      <alignment/>
    </xf>
    <xf numFmtId="14" fontId="0" fillId="0" borderId="5" xfId="0" applyNumberForma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4" fontId="5" fillId="0" borderId="5" xfId="0" applyNumberFormat="1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" fontId="5" fillId="0" borderId="11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20" fontId="0" fillId="0" borderId="0" xfId="0" applyNumberFormat="1" applyAlignment="1">
      <alignment horizontal="center"/>
    </xf>
    <xf numFmtId="1" fontId="0" fillId="0" borderId="3" xfId="0" applyNumberFormat="1" applyBorder="1" applyAlignment="1">
      <alignment horizontal="center"/>
    </xf>
    <xf numFmtId="0" fontId="5" fillId="0" borderId="3" xfId="0" applyFont="1" applyFill="1" applyBorder="1" applyAlignment="1">
      <alignment/>
    </xf>
    <xf numFmtId="14" fontId="5" fillId="0" borderId="3" xfId="0" applyNumberFormat="1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wrapText="1"/>
    </xf>
    <xf numFmtId="1" fontId="0" fillId="0" borderId="5" xfId="0" applyNumberFormat="1" applyBorder="1" applyAlignment="1">
      <alignment horizontal="center"/>
    </xf>
    <xf numFmtId="0" fontId="5" fillId="0" borderId="11" xfId="0" applyFont="1" applyFill="1" applyBorder="1" applyAlignment="1">
      <alignment/>
    </xf>
    <xf numFmtId="14" fontId="5" fillId="0" borderId="11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5" fillId="0" borderId="11" xfId="0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11" xfId="0" applyFont="1" applyFill="1" applyBorder="1" applyAlignment="1">
      <alignment wrapText="1"/>
    </xf>
    <xf numFmtId="1" fontId="0" fillId="0" borderId="11" xfId="0" applyNumberFormat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14" fontId="5" fillId="0" borderId="11" xfId="0" applyNumberFormat="1" applyFont="1" applyFill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/>
    </xf>
    <xf numFmtId="0" fontId="9" fillId="0" borderId="1" xfId="0" applyFont="1" applyFill="1" applyBorder="1" applyAlignment="1">
      <alignment/>
    </xf>
    <xf numFmtId="0" fontId="9" fillId="0" borderId="1" xfId="0" applyFont="1" applyFill="1" applyBorder="1" applyAlignment="1">
      <alignment horizontal="center"/>
    </xf>
    <xf numFmtId="20" fontId="9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0" fontId="9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20" fontId="4" fillId="0" borderId="0" xfId="0" applyNumberFormat="1" applyFont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5" xfId="0" applyFont="1" applyFill="1" applyBorder="1" applyAlignment="1">
      <alignment wrapText="1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1" xfId="0" applyNumberFormat="1" applyBorder="1" applyAlignment="1">
      <alignment/>
    </xf>
    <xf numFmtId="2" fontId="0" fillId="0" borderId="16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47" fontId="0" fillId="0" borderId="14" xfId="0" applyNumberFormat="1" applyBorder="1" applyAlignment="1">
      <alignment/>
    </xf>
    <xf numFmtId="0" fontId="0" fillId="0" borderId="16" xfId="0" applyBorder="1" applyAlignment="1">
      <alignment horizontal="center" vertical="center"/>
    </xf>
    <xf numFmtId="0" fontId="5" fillId="0" borderId="3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0" xfId="0" applyBorder="1" applyAlignment="1">
      <alignment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4" fontId="5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0" fillId="0" borderId="3" xfId="0" applyNumberFormat="1" applyBorder="1" applyAlignment="1">
      <alignment/>
    </xf>
    <xf numFmtId="2" fontId="0" fillId="0" borderId="5" xfId="0" applyNumberFormat="1" applyBorder="1" applyAlignment="1">
      <alignment/>
    </xf>
    <xf numFmtId="2" fontId="5" fillId="0" borderId="3" xfId="0" applyNumberFormat="1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1" fontId="0" fillId="0" borderId="5" xfId="0" applyNumberFormat="1" applyFont="1" applyBorder="1" applyAlignment="1">
      <alignment horizontal="center"/>
    </xf>
    <xf numFmtId="0" fontId="0" fillId="0" borderId="5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" xfId="0" applyFont="1" applyBorder="1" applyAlignment="1">
      <alignment/>
    </xf>
    <xf numFmtId="1" fontId="0" fillId="0" borderId="3" xfId="0" applyNumberFormat="1" applyFont="1" applyBorder="1" applyAlignment="1">
      <alignment horizontal="center"/>
    </xf>
    <xf numFmtId="0" fontId="0" fillId="0" borderId="3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123825</xdr:rowOff>
    </xdr:from>
    <xdr:to>
      <xdr:col>3</xdr:col>
      <xdr:colOff>114300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19075" y="123825"/>
          <a:ext cx="1276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123825</xdr:rowOff>
    </xdr:from>
    <xdr:to>
      <xdr:col>4</xdr:col>
      <xdr:colOff>180975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00025" y="123825"/>
          <a:ext cx="1276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123825</xdr:rowOff>
    </xdr:from>
    <xdr:to>
      <xdr:col>3</xdr:col>
      <xdr:colOff>457200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19075" y="123825"/>
          <a:ext cx="1276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123825</xdr:rowOff>
    </xdr:from>
    <xdr:to>
      <xdr:col>4</xdr:col>
      <xdr:colOff>19050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19075" y="123825"/>
          <a:ext cx="1276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123825</xdr:rowOff>
    </xdr:from>
    <xdr:to>
      <xdr:col>4</xdr:col>
      <xdr:colOff>85725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19075" y="123825"/>
          <a:ext cx="1276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123825</xdr:rowOff>
    </xdr:from>
    <xdr:to>
      <xdr:col>4</xdr:col>
      <xdr:colOff>171450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19075" y="123825"/>
          <a:ext cx="1276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123825</xdr:rowOff>
    </xdr:from>
    <xdr:to>
      <xdr:col>4</xdr:col>
      <xdr:colOff>66675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19075" y="123825"/>
          <a:ext cx="1276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123825</xdr:rowOff>
    </xdr:from>
    <xdr:to>
      <xdr:col>4</xdr:col>
      <xdr:colOff>152400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19075" y="123825"/>
          <a:ext cx="1276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9525</xdr:rowOff>
    </xdr:from>
    <xdr:to>
      <xdr:col>4</xdr:col>
      <xdr:colOff>171450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28600" y="171450"/>
          <a:ext cx="1276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123825</xdr:rowOff>
    </xdr:from>
    <xdr:to>
      <xdr:col>3</xdr:col>
      <xdr:colOff>85725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19075" y="123825"/>
          <a:ext cx="1276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123825</xdr:rowOff>
    </xdr:from>
    <xdr:to>
      <xdr:col>4</xdr:col>
      <xdr:colOff>19050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19075" y="123825"/>
          <a:ext cx="1276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123825</xdr:rowOff>
    </xdr:from>
    <xdr:to>
      <xdr:col>4</xdr:col>
      <xdr:colOff>57150</xdr:colOff>
      <xdr:row>5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19075" y="123825"/>
          <a:ext cx="1276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123825</xdr:rowOff>
    </xdr:from>
    <xdr:to>
      <xdr:col>4</xdr:col>
      <xdr:colOff>152400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19075" y="123825"/>
          <a:ext cx="1276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123825</xdr:rowOff>
    </xdr:from>
    <xdr:to>
      <xdr:col>4</xdr:col>
      <xdr:colOff>152400</xdr:colOff>
      <xdr:row>5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19075" y="123825"/>
          <a:ext cx="1276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123825</xdr:rowOff>
    </xdr:from>
    <xdr:to>
      <xdr:col>4</xdr:col>
      <xdr:colOff>152400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19075" y="123825"/>
          <a:ext cx="1276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123825</xdr:rowOff>
    </xdr:from>
    <xdr:to>
      <xdr:col>4</xdr:col>
      <xdr:colOff>152400</xdr:colOff>
      <xdr:row>5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19075" y="123825"/>
          <a:ext cx="1276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123825</xdr:rowOff>
    </xdr:from>
    <xdr:to>
      <xdr:col>4</xdr:col>
      <xdr:colOff>152400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19075" y="123825"/>
          <a:ext cx="1276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123825</xdr:rowOff>
    </xdr:from>
    <xdr:to>
      <xdr:col>4</xdr:col>
      <xdr:colOff>152400</xdr:colOff>
      <xdr:row>5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19075" y="123825"/>
          <a:ext cx="1276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123825</xdr:rowOff>
    </xdr:from>
    <xdr:to>
      <xdr:col>4</xdr:col>
      <xdr:colOff>180975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00025" y="123825"/>
          <a:ext cx="1276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123825</xdr:rowOff>
    </xdr:from>
    <xdr:to>
      <xdr:col>4</xdr:col>
      <xdr:colOff>180975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00025" y="123825"/>
          <a:ext cx="1276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view="pageBreakPreview" zoomScale="115" zoomScaleSheetLayoutView="115" workbookViewId="0" topLeftCell="A42">
      <selection activeCell="A65" sqref="A65:IV65"/>
    </sheetView>
  </sheetViews>
  <sheetFormatPr defaultColWidth="11.421875" defaultRowHeight="12.75"/>
  <cols>
    <col min="1" max="1" width="9.28125" style="0" bestFit="1" customWidth="1"/>
    <col min="2" max="2" width="5.57421875" style="0" bestFit="1" customWidth="1"/>
    <col min="3" max="3" width="5.8515625" style="18" bestFit="1" customWidth="1"/>
    <col min="4" max="4" width="8.00390625" style="27" bestFit="1" customWidth="1"/>
    <col min="5" max="5" width="37.00390625" style="0" bestFit="1" customWidth="1"/>
    <col min="6" max="6" width="6.28125" style="0" customWidth="1"/>
    <col min="7" max="7" width="8.140625" style="18" bestFit="1" customWidth="1"/>
    <col min="8" max="8" width="10.140625" style="18" bestFit="1" customWidth="1"/>
    <col min="9" max="9" width="18.140625" style="0" bestFit="1" customWidth="1"/>
    <col min="10" max="10" width="6.140625" style="14" bestFit="1" customWidth="1"/>
    <col min="11" max="11" width="5.140625" style="17" bestFit="1" customWidth="1"/>
    <col min="12" max="12" width="1.1484375" style="0" customWidth="1"/>
  </cols>
  <sheetData>
    <row r="1" spans="2:15" ht="12.75">
      <c r="B1" s="18"/>
      <c r="E1" s="18"/>
      <c r="F1" s="18"/>
      <c r="I1" s="18"/>
      <c r="J1" s="18"/>
      <c r="K1" s="18"/>
      <c r="L1" s="18"/>
      <c r="M1" s="18"/>
      <c r="N1" s="18"/>
      <c r="O1" s="18"/>
    </row>
    <row r="2" spans="3:15" ht="12.75">
      <c r="C2" s="20"/>
      <c r="D2" s="28"/>
      <c r="E2" s="165" t="s">
        <v>90</v>
      </c>
      <c r="F2" s="165"/>
      <c r="G2" s="165"/>
      <c r="H2" s="165"/>
      <c r="I2" s="165"/>
      <c r="J2" s="165"/>
      <c r="K2" s="19"/>
      <c r="L2" s="19"/>
      <c r="M2" s="19"/>
      <c r="N2" s="19"/>
      <c r="O2" s="18"/>
    </row>
    <row r="3" spans="3:15" ht="12.75">
      <c r="C3" s="20"/>
      <c r="D3" s="28"/>
      <c r="E3" s="165" t="s">
        <v>91</v>
      </c>
      <c r="F3" s="165"/>
      <c r="G3" s="165"/>
      <c r="H3" s="165"/>
      <c r="I3" s="165"/>
      <c r="J3" s="165"/>
      <c r="K3" s="19"/>
      <c r="L3" s="19"/>
      <c r="M3" s="19"/>
      <c r="N3" s="19"/>
      <c r="O3" s="18"/>
    </row>
    <row r="4" spans="3:15" ht="12.75">
      <c r="C4" s="20"/>
      <c r="D4" s="28"/>
      <c r="E4" s="165" t="s">
        <v>92</v>
      </c>
      <c r="F4" s="165"/>
      <c r="G4" s="165"/>
      <c r="H4" s="165"/>
      <c r="I4" s="165"/>
      <c r="J4" s="165"/>
      <c r="K4" s="19"/>
      <c r="L4" s="19"/>
      <c r="M4" s="19"/>
      <c r="N4" s="19"/>
      <c r="O4" s="18"/>
    </row>
    <row r="5" spans="3:15" ht="12.75">
      <c r="C5" s="20"/>
      <c r="D5" s="28"/>
      <c r="E5" s="165" t="s">
        <v>93</v>
      </c>
      <c r="F5" s="165"/>
      <c r="G5" s="165"/>
      <c r="H5" s="165"/>
      <c r="I5" s="165"/>
      <c r="J5" s="165"/>
      <c r="K5" s="19"/>
      <c r="L5" s="19"/>
      <c r="M5" s="19"/>
      <c r="N5" s="19"/>
      <c r="O5" s="18"/>
    </row>
    <row r="6" spans="5:15" ht="12.75">
      <c r="E6" s="18"/>
      <c r="F6" s="165"/>
      <c r="G6" s="165"/>
      <c r="H6" s="165"/>
      <c r="I6" s="165"/>
      <c r="J6" s="19"/>
      <c r="K6" s="18"/>
      <c r="L6" s="18"/>
      <c r="M6" s="18"/>
      <c r="N6" s="18"/>
      <c r="O6" s="18"/>
    </row>
    <row r="7" spans="5:15" ht="12.75">
      <c r="E7" s="18"/>
      <c r="F7" s="20"/>
      <c r="G7" s="20"/>
      <c r="H7" s="20"/>
      <c r="I7" s="20"/>
      <c r="J7" s="19"/>
      <c r="K7" s="18"/>
      <c r="L7" s="18"/>
      <c r="M7" s="18"/>
      <c r="N7" s="18"/>
      <c r="O7" s="18"/>
    </row>
    <row r="8" spans="5:15" ht="12.75">
      <c r="E8" s="18"/>
      <c r="F8" s="20"/>
      <c r="G8" s="20"/>
      <c r="H8" s="20"/>
      <c r="I8" s="20"/>
      <c r="J8" s="19"/>
      <c r="K8" s="18"/>
      <c r="L8" s="18"/>
      <c r="M8" s="18"/>
      <c r="N8" s="18"/>
      <c r="O8" s="18"/>
    </row>
    <row r="9" spans="1:11" ht="12.75">
      <c r="A9" s="1" t="s">
        <v>24</v>
      </c>
      <c r="B9" s="1" t="s">
        <v>26</v>
      </c>
      <c r="C9" s="2" t="s">
        <v>94</v>
      </c>
      <c r="D9" s="29" t="s">
        <v>100</v>
      </c>
      <c r="E9" s="1" t="s">
        <v>1</v>
      </c>
      <c r="F9" s="1" t="s">
        <v>0</v>
      </c>
      <c r="G9" s="1" t="s">
        <v>96</v>
      </c>
      <c r="H9" s="1" t="s">
        <v>2</v>
      </c>
      <c r="I9" s="1" t="s">
        <v>3</v>
      </c>
      <c r="J9" s="12" t="s">
        <v>25</v>
      </c>
      <c r="K9" s="15" t="s">
        <v>95</v>
      </c>
    </row>
    <row r="10" spans="1:13" ht="12.75">
      <c r="A10" s="3" t="s">
        <v>73</v>
      </c>
      <c r="B10" s="6" t="s">
        <v>65</v>
      </c>
      <c r="C10" s="22">
        <v>0.5277777777777778</v>
      </c>
      <c r="D10" s="30">
        <v>250</v>
      </c>
      <c r="E10" s="3" t="s">
        <v>17</v>
      </c>
      <c r="F10" s="7"/>
      <c r="G10" s="25" t="s">
        <v>16</v>
      </c>
      <c r="H10" s="9">
        <v>24145</v>
      </c>
      <c r="I10" s="8" t="s">
        <v>5</v>
      </c>
      <c r="J10" s="13">
        <v>43</v>
      </c>
      <c r="K10" s="16" t="s">
        <v>79</v>
      </c>
      <c r="L10" s="11"/>
      <c r="M10" s="11"/>
    </row>
    <row r="11" spans="1:13" ht="12.75">
      <c r="A11" s="3" t="s">
        <v>66</v>
      </c>
      <c r="B11" s="6" t="s">
        <v>65</v>
      </c>
      <c r="C11" s="22">
        <v>0.4583333333333333</v>
      </c>
      <c r="D11" s="30">
        <v>250</v>
      </c>
      <c r="E11" s="3" t="s">
        <v>17</v>
      </c>
      <c r="F11" s="7"/>
      <c r="G11" s="25" t="s">
        <v>16</v>
      </c>
      <c r="H11" s="9">
        <v>24145</v>
      </c>
      <c r="I11" s="8" t="s">
        <v>5</v>
      </c>
      <c r="J11" s="13">
        <v>43</v>
      </c>
      <c r="K11" s="16" t="s">
        <v>79</v>
      </c>
      <c r="L11" s="11"/>
      <c r="M11" s="11"/>
    </row>
    <row r="12" spans="1:13" ht="12.75">
      <c r="A12" s="3" t="s">
        <v>70</v>
      </c>
      <c r="B12" s="6" t="s">
        <v>65</v>
      </c>
      <c r="C12" s="22">
        <v>0.513888888888889</v>
      </c>
      <c r="D12" s="30">
        <v>250</v>
      </c>
      <c r="E12" s="3" t="s">
        <v>17</v>
      </c>
      <c r="F12" s="7"/>
      <c r="G12" s="25" t="s">
        <v>16</v>
      </c>
      <c r="H12" s="9">
        <v>24145</v>
      </c>
      <c r="I12" s="8" t="s">
        <v>5</v>
      </c>
      <c r="J12" s="13">
        <v>43</v>
      </c>
      <c r="K12" s="16" t="s">
        <v>79</v>
      </c>
      <c r="L12" s="11"/>
      <c r="M12" s="11"/>
    </row>
    <row r="13" spans="1:13" ht="12.75">
      <c r="A13" s="3" t="s">
        <v>70</v>
      </c>
      <c r="B13" s="6" t="s">
        <v>65</v>
      </c>
      <c r="C13" s="22">
        <v>0.513888888888889</v>
      </c>
      <c r="D13" s="30">
        <v>251</v>
      </c>
      <c r="E13" s="3" t="s">
        <v>23</v>
      </c>
      <c r="F13" s="7"/>
      <c r="G13" s="25" t="s">
        <v>22</v>
      </c>
      <c r="H13" s="9">
        <v>24766</v>
      </c>
      <c r="I13" s="8" t="s">
        <v>5</v>
      </c>
      <c r="J13" s="13">
        <v>41</v>
      </c>
      <c r="K13" s="16" t="s">
        <v>79</v>
      </c>
      <c r="L13" s="11"/>
      <c r="M13" s="11"/>
    </row>
    <row r="14" spans="1:13" ht="12.75">
      <c r="A14" s="3" t="s">
        <v>71</v>
      </c>
      <c r="B14" s="6" t="s">
        <v>65</v>
      </c>
      <c r="C14" s="22">
        <v>0.5069444444444444</v>
      </c>
      <c r="D14" s="30">
        <v>251</v>
      </c>
      <c r="E14" s="3" t="s">
        <v>23</v>
      </c>
      <c r="F14" s="7"/>
      <c r="G14" s="25" t="s">
        <v>22</v>
      </c>
      <c r="H14" s="9">
        <v>24766</v>
      </c>
      <c r="I14" s="8" t="s">
        <v>5</v>
      </c>
      <c r="J14" s="13">
        <v>41</v>
      </c>
      <c r="K14" s="16" t="s">
        <v>79</v>
      </c>
      <c r="L14" s="11"/>
      <c r="M14" s="11"/>
    </row>
    <row r="15" spans="1:13" ht="12.75">
      <c r="A15" s="3" t="s">
        <v>70</v>
      </c>
      <c r="B15" s="6" t="s">
        <v>65</v>
      </c>
      <c r="C15" s="22">
        <v>0.513888888888889</v>
      </c>
      <c r="D15" s="30">
        <v>252</v>
      </c>
      <c r="E15" s="3" t="s">
        <v>19</v>
      </c>
      <c r="F15" s="7"/>
      <c r="G15" s="25" t="s">
        <v>18</v>
      </c>
      <c r="H15" s="9">
        <v>20730</v>
      </c>
      <c r="I15" s="4" t="s">
        <v>31</v>
      </c>
      <c r="J15" s="13">
        <v>52</v>
      </c>
      <c r="K15" s="16" t="s">
        <v>80</v>
      </c>
      <c r="L15" s="11"/>
      <c r="M15" s="11"/>
    </row>
    <row r="16" spans="1:13" ht="12.75">
      <c r="A16" s="3" t="s">
        <v>72</v>
      </c>
      <c r="B16" s="6" t="s">
        <v>65</v>
      </c>
      <c r="C16" s="22">
        <v>0.47222222222222227</v>
      </c>
      <c r="D16" s="30">
        <v>252</v>
      </c>
      <c r="E16" s="3" t="s">
        <v>19</v>
      </c>
      <c r="F16" s="7"/>
      <c r="G16" s="25" t="s">
        <v>18</v>
      </c>
      <c r="H16" s="9">
        <v>20730</v>
      </c>
      <c r="I16" s="4" t="s">
        <v>31</v>
      </c>
      <c r="J16" s="13">
        <v>52</v>
      </c>
      <c r="K16" s="16" t="s">
        <v>80</v>
      </c>
      <c r="L16" s="11"/>
      <c r="M16" s="11"/>
    </row>
    <row r="17" spans="1:13" ht="12.75">
      <c r="A17" s="3" t="s">
        <v>71</v>
      </c>
      <c r="B17" s="6" t="s">
        <v>65</v>
      </c>
      <c r="C17" s="22">
        <v>0.5069444444444444</v>
      </c>
      <c r="D17" s="30">
        <v>252</v>
      </c>
      <c r="E17" s="3" t="s">
        <v>19</v>
      </c>
      <c r="F17" s="7"/>
      <c r="G17" s="25" t="s">
        <v>18</v>
      </c>
      <c r="H17" s="9">
        <v>20730</v>
      </c>
      <c r="I17" s="4" t="s">
        <v>31</v>
      </c>
      <c r="J17" s="13">
        <v>52</v>
      </c>
      <c r="K17" s="16" t="s">
        <v>80</v>
      </c>
      <c r="L17" s="11"/>
      <c r="M17" s="11"/>
    </row>
    <row r="18" spans="1:13" ht="12.75">
      <c r="A18" s="3" t="s">
        <v>66</v>
      </c>
      <c r="B18" s="6" t="s">
        <v>65</v>
      </c>
      <c r="C18" s="22">
        <v>0.4583333333333333</v>
      </c>
      <c r="D18" s="30">
        <v>253</v>
      </c>
      <c r="E18" s="3" t="s">
        <v>21</v>
      </c>
      <c r="F18" s="7"/>
      <c r="G18" s="25" t="s">
        <v>20</v>
      </c>
      <c r="H18" s="9">
        <v>21152</v>
      </c>
      <c r="I18" s="8" t="s">
        <v>5</v>
      </c>
      <c r="J18" s="13">
        <v>51</v>
      </c>
      <c r="K18" s="16" t="s">
        <v>80</v>
      </c>
      <c r="L18" s="11"/>
      <c r="M18" s="11"/>
    </row>
    <row r="19" spans="1:13" ht="12.75">
      <c r="A19" s="3" t="s">
        <v>66</v>
      </c>
      <c r="B19" s="6" t="s">
        <v>65</v>
      </c>
      <c r="C19" s="22">
        <v>0.4583333333333333</v>
      </c>
      <c r="D19" s="30">
        <v>254</v>
      </c>
      <c r="E19" s="3" t="s">
        <v>64</v>
      </c>
      <c r="F19" s="10"/>
      <c r="G19" s="6" t="s">
        <v>67</v>
      </c>
      <c r="H19" s="23">
        <v>25788</v>
      </c>
      <c r="I19" s="3" t="s">
        <v>51</v>
      </c>
      <c r="J19" s="13">
        <v>38</v>
      </c>
      <c r="K19" s="16" t="s">
        <v>78</v>
      </c>
      <c r="L19" s="11"/>
      <c r="M19" s="11"/>
    </row>
    <row r="20" spans="1:13" ht="12.75">
      <c r="A20" s="3" t="s">
        <v>70</v>
      </c>
      <c r="B20" s="6" t="s">
        <v>65</v>
      </c>
      <c r="C20" s="22">
        <v>0.513888888888889</v>
      </c>
      <c r="D20" s="30">
        <v>254</v>
      </c>
      <c r="E20" s="3" t="s">
        <v>64</v>
      </c>
      <c r="F20" s="10"/>
      <c r="G20" s="6" t="s">
        <v>67</v>
      </c>
      <c r="H20" s="23">
        <v>25788</v>
      </c>
      <c r="I20" s="3" t="s">
        <v>51</v>
      </c>
      <c r="J20" s="13">
        <v>38</v>
      </c>
      <c r="K20" s="16" t="s">
        <v>78</v>
      </c>
      <c r="L20" s="11"/>
      <c r="M20" s="11"/>
    </row>
    <row r="21" spans="1:13" ht="12.75">
      <c r="A21" s="3" t="s">
        <v>49</v>
      </c>
      <c r="B21" s="6" t="s">
        <v>65</v>
      </c>
      <c r="C21" s="21">
        <v>0.4583333333333333</v>
      </c>
      <c r="D21" s="31">
        <v>255</v>
      </c>
      <c r="E21" s="3" t="s">
        <v>14</v>
      </c>
      <c r="F21" s="7"/>
      <c r="G21" s="25" t="s">
        <v>13</v>
      </c>
      <c r="H21" s="9">
        <v>17958</v>
      </c>
      <c r="I21" s="8" t="s">
        <v>15</v>
      </c>
      <c r="J21" s="13">
        <v>60</v>
      </c>
      <c r="K21" s="16" t="s">
        <v>81</v>
      </c>
      <c r="L21" s="11"/>
      <c r="M21" s="11"/>
    </row>
    <row r="22" spans="1:13" ht="12.75">
      <c r="A22" s="3" t="s">
        <v>50</v>
      </c>
      <c r="B22" s="6" t="s">
        <v>65</v>
      </c>
      <c r="C22" s="21">
        <v>0.4895833333333333</v>
      </c>
      <c r="D22" s="31">
        <v>255</v>
      </c>
      <c r="E22" s="3" t="s">
        <v>14</v>
      </c>
      <c r="F22" s="7"/>
      <c r="G22" s="25" t="s">
        <v>13</v>
      </c>
      <c r="H22" s="9">
        <v>17958</v>
      </c>
      <c r="I22" s="8" t="s">
        <v>15</v>
      </c>
      <c r="J22" s="13">
        <v>60</v>
      </c>
      <c r="K22" s="16" t="s">
        <v>81</v>
      </c>
      <c r="L22" s="11"/>
      <c r="M22" s="11"/>
    </row>
    <row r="23" spans="1:13" ht="12.75">
      <c r="A23" s="3" t="s">
        <v>73</v>
      </c>
      <c r="B23" s="6" t="s">
        <v>65</v>
      </c>
      <c r="C23" s="22">
        <v>0.5277777777777778</v>
      </c>
      <c r="D23" s="30">
        <v>256</v>
      </c>
      <c r="E23" s="3" t="s">
        <v>68</v>
      </c>
      <c r="F23" s="10"/>
      <c r="G23" s="25" t="s">
        <v>56</v>
      </c>
      <c r="H23" s="23">
        <v>11324</v>
      </c>
      <c r="I23" s="3" t="s">
        <v>69</v>
      </c>
      <c r="J23" s="13">
        <v>78</v>
      </c>
      <c r="K23" s="16" t="s">
        <v>82</v>
      </c>
      <c r="L23" s="11"/>
      <c r="M23" s="11"/>
    </row>
    <row r="24" spans="1:13" ht="12.75">
      <c r="A24" s="4" t="s">
        <v>66</v>
      </c>
      <c r="B24" s="6" t="s">
        <v>63</v>
      </c>
      <c r="C24" s="21">
        <v>0.46527777777777773</v>
      </c>
      <c r="D24" s="31">
        <v>257</v>
      </c>
      <c r="E24" s="4" t="s">
        <v>7</v>
      </c>
      <c r="F24" s="4"/>
      <c r="G24" s="26" t="s">
        <v>54</v>
      </c>
      <c r="H24" s="24">
        <v>25470</v>
      </c>
      <c r="I24" s="4" t="s">
        <v>51</v>
      </c>
      <c r="J24" s="13">
        <v>39</v>
      </c>
      <c r="K24" s="16" t="s">
        <v>83</v>
      </c>
      <c r="L24" s="11"/>
      <c r="M24" s="11"/>
    </row>
    <row r="25" spans="1:13" ht="12.75">
      <c r="A25" s="4" t="s">
        <v>70</v>
      </c>
      <c r="B25" s="6" t="s">
        <v>63</v>
      </c>
      <c r="C25" s="21">
        <v>0.513888888888889</v>
      </c>
      <c r="D25" s="31">
        <v>257</v>
      </c>
      <c r="E25" s="4" t="s">
        <v>7</v>
      </c>
      <c r="F25" s="4"/>
      <c r="G25" s="26" t="s">
        <v>54</v>
      </c>
      <c r="H25" s="24">
        <v>25470</v>
      </c>
      <c r="I25" s="4" t="s">
        <v>51</v>
      </c>
      <c r="J25" s="13">
        <v>39</v>
      </c>
      <c r="K25" s="16" t="s">
        <v>83</v>
      </c>
      <c r="L25" s="11"/>
      <c r="M25" s="11"/>
    </row>
    <row r="26" spans="1:13" ht="12.75">
      <c r="A26" s="3" t="s">
        <v>70</v>
      </c>
      <c r="B26" s="6" t="s">
        <v>63</v>
      </c>
      <c r="C26" s="21">
        <v>0.513888888888889</v>
      </c>
      <c r="D26" s="31">
        <v>258</v>
      </c>
      <c r="E26" s="4" t="s">
        <v>4</v>
      </c>
      <c r="F26" s="4"/>
      <c r="G26" s="26" t="s">
        <v>46</v>
      </c>
      <c r="H26" s="24">
        <v>20090</v>
      </c>
      <c r="I26" s="4" t="s">
        <v>41</v>
      </c>
      <c r="J26" s="13">
        <v>54</v>
      </c>
      <c r="K26" s="16" t="s">
        <v>86</v>
      </c>
      <c r="L26" s="11"/>
      <c r="M26" s="11"/>
    </row>
    <row r="27" spans="1:13" ht="12.75">
      <c r="A27" s="3" t="s">
        <v>71</v>
      </c>
      <c r="B27" s="6" t="s">
        <v>63</v>
      </c>
      <c r="C27" s="21">
        <v>0.5069444444444444</v>
      </c>
      <c r="D27" s="31">
        <v>258</v>
      </c>
      <c r="E27" s="4" t="s">
        <v>4</v>
      </c>
      <c r="F27" s="4"/>
      <c r="G27" s="26" t="s">
        <v>46</v>
      </c>
      <c r="H27" s="24">
        <v>20090</v>
      </c>
      <c r="I27" s="4" t="s">
        <v>41</v>
      </c>
      <c r="J27" s="13">
        <v>54</v>
      </c>
      <c r="K27" s="16" t="s">
        <v>86</v>
      </c>
      <c r="L27" s="11"/>
      <c r="M27" s="11"/>
    </row>
    <row r="28" spans="1:13" ht="12.75">
      <c r="A28" s="3" t="s">
        <v>66</v>
      </c>
      <c r="B28" s="6" t="s">
        <v>63</v>
      </c>
      <c r="C28" s="21">
        <v>0.46527777777777773</v>
      </c>
      <c r="D28" s="31">
        <v>259</v>
      </c>
      <c r="E28" s="4" t="s">
        <v>6</v>
      </c>
      <c r="F28" s="4"/>
      <c r="G28" s="26" t="s">
        <v>40</v>
      </c>
      <c r="H28" s="24">
        <v>22647</v>
      </c>
      <c r="I28" s="4" t="s">
        <v>41</v>
      </c>
      <c r="J28" s="13">
        <v>47</v>
      </c>
      <c r="K28" s="16" t="s">
        <v>85</v>
      </c>
      <c r="L28" s="11"/>
      <c r="M28" s="11"/>
    </row>
    <row r="29" spans="1:13" ht="12.75">
      <c r="A29" s="3" t="s">
        <v>73</v>
      </c>
      <c r="B29" s="6" t="s">
        <v>63</v>
      </c>
      <c r="C29" s="21">
        <v>0.5347222222222222</v>
      </c>
      <c r="D29" s="31">
        <v>260</v>
      </c>
      <c r="E29" s="4" t="s">
        <v>33</v>
      </c>
      <c r="F29" s="4"/>
      <c r="G29" s="26" t="s">
        <v>34</v>
      </c>
      <c r="H29" s="24">
        <v>16455</v>
      </c>
      <c r="I29" s="4" t="s">
        <v>31</v>
      </c>
      <c r="J29" s="13">
        <v>64</v>
      </c>
      <c r="K29" s="16" t="s">
        <v>88</v>
      </c>
      <c r="L29" s="11"/>
      <c r="M29" s="11"/>
    </row>
    <row r="30" spans="1:13" ht="12.75">
      <c r="A30" s="3" t="s">
        <v>66</v>
      </c>
      <c r="B30" s="6" t="s">
        <v>63</v>
      </c>
      <c r="C30" s="21">
        <v>0.46527777777777773</v>
      </c>
      <c r="D30" s="31">
        <v>260</v>
      </c>
      <c r="E30" s="4" t="s">
        <v>33</v>
      </c>
      <c r="F30" s="4"/>
      <c r="G30" s="26" t="s">
        <v>34</v>
      </c>
      <c r="H30" s="24">
        <v>16455</v>
      </c>
      <c r="I30" s="4" t="s">
        <v>31</v>
      </c>
      <c r="J30" s="13">
        <v>64</v>
      </c>
      <c r="K30" s="16" t="s">
        <v>88</v>
      </c>
      <c r="L30" s="11"/>
      <c r="M30" s="11"/>
    </row>
    <row r="31" spans="1:13" ht="12.75">
      <c r="A31" s="3" t="s">
        <v>70</v>
      </c>
      <c r="B31" s="6" t="s">
        <v>63</v>
      </c>
      <c r="C31" s="21">
        <v>0.513888888888889</v>
      </c>
      <c r="D31" s="31">
        <v>260</v>
      </c>
      <c r="E31" s="4" t="s">
        <v>33</v>
      </c>
      <c r="F31" s="4"/>
      <c r="G31" s="26" t="s">
        <v>34</v>
      </c>
      <c r="H31" s="24">
        <v>16455</v>
      </c>
      <c r="I31" s="4" t="s">
        <v>31</v>
      </c>
      <c r="J31" s="13">
        <v>64</v>
      </c>
      <c r="K31" s="16" t="s">
        <v>88</v>
      </c>
      <c r="L31" s="11"/>
      <c r="M31" s="11"/>
    </row>
    <row r="32" spans="1:13" ht="12.75">
      <c r="A32" s="3" t="s">
        <v>72</v>
      </c>
      <c r="B32" s="6" t="s">
        <v>63</v>
      </c>
      <c r="C32" s="21">
        <v>0.47222222222222227</v>
      </c>
      <c r="D32" s="31">
        <v>260</v>
      </c>
      <c r="E32" s="4" t="s">
        <v>33</v>
      </c>
      <c r="F32" s="4"/>
      <c r="G32" s="26" t="s">
        <v>34</v>
      </c>
      <c r="H32" s="24">
        <v>16455</v>
      </c>
      <c r="I32" s="4" t="s">
        <v>31</v>
      </c>
      <c r="J32" s="13">
        <v>64</v>
      </c>
      <c r="K32" s="16" t="s">
        <v>88</v>
      </c>
      <c r="L32" s="11"/>
      <c r="M32" s="11"/>
    </row>
    <row r="33" spans="1:13" ht="12.75">
      <c r="A33" s="3" t="s">
        <v>71</v>
      </c>
      <c r="B33" s="6" t="s">
        <v>63</v>
      </c>
      <c r="C33" s="21">
        <v>0.5069444444444444</v>
      </c>
      <c r="D33" s="31">
        <v>260</v>
      </c>
      <c r="E33" s="4" t="s">
        <v>33</v>
      </c>
      <c r="F33" s="4"/>
      <c r="G33" s="26" t="s">
        <v>34</v>
      </c>
      <c r="H33" s="24">
        <v>16455</v>
      </c>
      <c r="I33" s="4" t="s">
        <v>31</v>
      </c>
      <c r="J33" s="13">
        <v>64</v>
      </c>
      <c r="K33" s="16" t="s">
        <v>88</v>
      </c>
      <c r="L33" s="11"/>
      <c r="M33" s="11"/>
    </row>
    <row r="34" spans="1:13" ht="12.75">
      <c r="A34" s="3" t="s">
        <v>49</v>
      </c>
      <c r="B34" s="6" t="s">
        <v>63</v>
      </c>
      <c r="C34" s="21">
        <v>0.4583333333333333</v>
      </c>
      <c r="D34" s="31">
        <v>261</v>
      </c>
      <c r="E34" s="4" t="s">
        <v>11</v>
      </c>
      <c r="F34" s="4">
        <v>34</v>
      </c>
      <c r="G34" s="26" t="s">
        <v>47</v>
      </c>
      <c r="H34" s="24">
        <v>23634</v>
      </c>
      <c r="I34" s="5" t="s">
        <v>48</v>
      </c>
      <c r="J34" s="13">
        <v>44</v>
      </c>
      <c r="K34" s="16" t="s">
        <v>84</v>
      </c>
      <c r="L34" s="11"/>
      <c r="M34" s="11"/>
    </row>
    <row r="35" spans="1:13" ht="12.75">
      <c r="A35" s="4" t="s">
        <v>50</v>
      </c>
      <c r="B35" s="6" t="s">
        <v>63</v>
      </c>
      <c r="C35" s="21">
        <v>0.4895833333333333</v>
      </c>
      <c r="D35" s="31">
        <v>261</v>
      </c>
      <c r="E35" s="4" t="s">
        <v>11</v>
      </c>
      <c r="F35" s="4">
        <v>10</v>
      </c>
      <c r="G35" s="26" t="s">
        <v>47</v>
      </c>
      <c r="H35" s="24">
        <v>23634</v>
      </c>
      <c r="I35" s="5" t="s">
        <v>48</v>
      </c>
      <c r="J35" s="13">
        <v>44</v>
      </c>
      <c r="K35" s="16" t="s">
        <v>84</v>
      </c>
      <c r="L35" s="11"/>
      <c r="M35" s="11"/>
    </row>
    <row r="36" spans="1:13" ht="12.75">
      <c r="A36" s="4" t="s">
        <v>50</v>
      </c>
      <c r="B36" s="6" t="s">
        <v>63</v>
      </c>
      <c r="C36" s="21">
        <v>0.4895833333333333</v>
      </c>
      <c r="D36" s="31">
        <v>262</v>
      </c>
      <c r="E36" s="4" t="s">
        <v>12</v>
      </c>
      <c r="F36" s="4">
        <v>13.84</v>
      </c>
      <c r="G36" s="26" t="s">
        <v>58</v>
      </c>
      <c r="H36" s="24">
        <v>25496</v>
      </c>
      <c r="I36" s="4" t="s">
        <v>59</v>
      </c>
      <c r="J36" s="13">
        <v>39</v>
      </c>
      <c r="K36" s="16" t="s">
        <v>83</v>
      </c>
      <c r="L36" s="11"/>
      <c r="M36" s="11"/>
    </row>
    <row r="37" spans="1:13" ht="12.75">
      <c r="A37" s="4" t="s">
        <v>49</v>
      </c>
      <c r="B37" s="6" t="s">
        <v>63</v>
      </c>
      <c r="C37" s="21">
        <v>0.4583333333333333</v>
      </c>
      <c r="D37" s="31">
        <v>263</v>
      </c>
      <c r="E37" s="4" t="s">
        <v>60</v>
      </c>
      <c r="F37" s="4"/>
      <c r="G37" s="26" t="s">
        <v>61</v>
      </c>
      <c r="H37" s="24">
        <v>20055</v>
      </c>
      <c r="I37" s="4" t="s">
        <v>62</v>
      </c>
      <c r="J37" s="13">
        <v>54</v>
      </c>
      <c r="K37" s="16" t="s">
        <v>86</v>
      </c>
      <c r="L37" s="11"/>
      <c r="M37" s="11"/>
    </row>
    <row r="38" spans="1:13" ht="12.75">
      <c r="A38" s="4" t="s">
        <v>50</v>
      </c>
      <c r="B38" s="6" t="s">
        <v>63</v>
      </c>
      <c r="C38" s="21">
        <v>0.4895833333333333</v>
      </c>
      <c r="D38" s="31">
        <v>263</v>
      </c>
      <c r="E38" s="4" t="s">
        <v>60</v>
      </c>
      <c r="F38" s="4"/>
      <c r="G38" s="26" t="s">
        <v>61</v>
      </c>
      <c r="H38" s="24">
        <v>20055</v>
      </c>
      <c r="I38" s="4" t="s">
        <v>62</v>
      </c>
      <c r="J38" s="13">
        <v>54</v>
      </c>
      <c r="K38" s="16" t="s">
        <v>86</v>
      </c>
      <c r="L38" s="11"/>
      <c r="M38" s="11"/>
    </row>
    <row r="39" spans="1:13" ht="12.75">
      <c r="A39" s="3" t="s">
        <v>73</v>
      </c>
      <c r="B39" s="6" t="s">
        <v>63</v>
      </c>
      <c r="C39" s="21">
        <v>0.5347222222222222</v>
      </c>
      <c r="D39" s="31">
        <v>264</v>
      </c>
      <c r="E39" s="4" t="s">
        <v>35</v>
      </c>
      <c r="F39" s="4"/>
      <c r="G39" s="26" t="s">
        <v>36</v>
      </c>
      <c r="H39" s="24">
        <v>18302</v>
      </c>
      <c r="I39" s="4" t="s">
        <v>31</v>
      </c>
      <c r="J39" s="13">
        <v>59</v>
      </c>
      <c r="K39" s="16" t="s">
        <v>87</v>
      </c>
      <c r="L39" s="11"/>
      <c r="M39" s="11"/>
    </row>
    <row r="40" spans="1:13" ht="12.75">
      <c r="A40" s="3" t="s">
        <v>66</v>
      </c>
      <c r="B40" s="6" t="s">
        <v>63</v>
      </c>
      <c r="C40" s="21">
        <v>0.46527777777777773</v>
      </c>
      <c r="D40" s="31">
        <v>264</v>
      </c>
      <c r="E40" s="4" t="s">
        <v>35</v>
      </c>
      <c r="F40" s="4"/>
      <c r="G40" s="26" t="s">
        <v>36</v>
      </c>
      <c r="H40" s="24">
        <v>18302</v>
      </c>
      <c r="I40" s="4" t="s">
        <v>31</v>
      </c>
      <c r="J40" s="13">
        <v>59</v>
      </c>
      <c r="K40" s="16" t="s">
        <v>87</v>
      </c>
      <c r="L40" s="11"/>
      <c r="M40" s="11"/>
    </row>
    <row r="41" spans="1:13" ht="12.75">
      <c r="A41" s="3" t="s">
        <v>70</v>
      </c>
      <c r="B41" s="6" t="s">
        <v>63</v>
      </c>
      <c r="C41" s="21">
        <v>0.513888888888889</v>
      </c>
      <c r="D41" s="31">
        <v>264</v>
      </c>
      <c r="E41" s="4" t="s">
        <v>35</v>
      </c>
      <c r="F41" s="4"/>
      <c r="G41" s="26" t="s">
        <v>36</v>
      </c>
      <c r="H41" s="24">
        <v>18302</v>
      </c>
      <c r="I41" s="4" t="s">
        <v>31</v>
      </c>
      <c r="J41" s="13">
        <v>59</v>
      </c>
      <c r="K41" s="16" t="s">
        <v>87</v>
      </c>
      <c r="L41" s="11"/>
      <c r="M41" s="11"/>
    </row>
    <row r="42" spans="1:13" ht="12.75">
      <c r="A42" s="3" t="s">
        <v>72</v>
      </c>
      <c r="B42" s="6" t="s">
        <v>63</v>
      </c>
      <c r="C42" s="21">
        <v>0.47222222222222227</v>
      </c>
      <c r="D42" s="31">
        <v>264</v>
      </c>
      <c r="E42" s="4" t="s">
        <v>35</v>
      </c>
      <c r="F42" s="4"/>
      <c r="G42" s="26" t="s">
        <v>36</v>
      </c>
      <c r="H42" s="24">
        <v>18302</v>
      </c>
      <c r="I42" s="4" t="s">
        <v>31</v>
      </c>
      <c r="J42" s="13">
        <v>59</v>
      </c>
      <c r="K42" s="16" t="s">
        <v>87</v>
      </c>
      <c r="L42" s="11"/>
      <c r="M42" s="11"/>
    </row>
    <row r="43" spans="1:13" ht="12.75">
      <c r="A43" s="3" t="s">
        <v>71</v>
      </c>
      <c r="B43" s="6" t="s">
        <v>63</v>
      </c>
      <c r="C43" s="21">
        <v>0.5069444444444444</v>
      </c>
      <c r="D43" s="31">
        <v>264</v>
      </c>
      <c r="E43" s="4" t="s">
        <v>35</v>
      </c>
      <c r="F43" s="4"/>
      <c r="G43" s="26" t="s">
        <v>36</v>
      </c>
      <c r="H43" s="24">
        <v>18302</v>
      </c>
      <c r="I43" s="4" t="s">
        <v>31</v>
      </c>
      <c r="J43" s="13">
        <v>59</v>
      </c>
      <c r="K43" s="16" t="s">
        <v>87</v>
      </c>
      <c r="L43" s="11"/>
      <c r="M43" s="11"/>
    </row>
    <row r="44" spans="1:13" ht="12.75">
      <c r="A44" s="4" t="s">
        <v>73</v>
      </c>
      <c r="B44" s="6" t="s">
        <v>63</v>
      </c>
      <c r="C44" s="21">
        <v>0.5347222222222222</v>
      </c>
      <c r="D44" s="31">
        <v>265</v>
      </c>
      <c r="E44" s="4" t="s">
        <v>55</v>
      </c>
      <c r="F44" s="4">
        <v>15.42</v>
      </c>
      <c r="G44" s="26" t="s">
        <v>56</v>
      </c>
      <c r="H44" s="24">
        <v>11457</v>
      </c>
      <c r="I44" s="4" t="s">
        <v>57</v>
      </c>
      <c r="J44" s="13">
        <v>78</v>
      </c>
      <c r="K44" s="16" t="s">
        <v>89</v>
      </c>
      <c r="L44" s="11"/>
      <c r="M44" s="11"/>
    </row>
    <row r="45" spans="1:13" ht="12.75">
      <c r="A45" s="3" t="s">
        <v>73</v>
      </c>
      <c r="B45" s="6" t="s">
        <v>63</v>
      </c>
      <c r="C45" s="21">
        <v>0.5347222222222222</v>
      </c>
      <c r="D45" s="31">
        <v>266</v>
      </c>
      <c r="E45" s="4" t="s">
        <v>27</v>
      </c>
      <c r="F45" s="4">
        <v>12.66</v>
      </c>
      <c r="G45" s="26" t="s">
        <v>28</v>
      </c>
      <c r="H45" s="24">
        <v>23466</v>
      </c>
      <c r="I45" s="4" t="s">
        <v>29</v>
      </c>
      <c r="J45" s="13">
        <v>45</v>
      </c>
      <c r="K45" s="16" t="s">
        <v>85</v>
      </c>
      <c r="L45" s="11"/>
      <c r="M45" s="11"/>
    </row>
    <row r="46" spans="1:13" ht="12.75">
      <c r="A46" s="3" t="s">
        <v>74</v>
      </c>
      <c r="B46" s="6" t="s">
        <v>63</v>
      </c>
      <c r="C46" s="21">
        <v>0.5208333333333334</v>
      </c>
      <c r="D46" s="31">
        <v>266</v>
      </c>
      <c r="E46" s="4" t="s">
        <v>27</v>
      </c>
      <c r="F46" s="4">
        <v>5.6</v>
      </c>
      <c r="G46" s="26" t="s">
        <v>28</v>
      </c>
      <c r="H46" s="24">
        <v>23466</v>
      </c>
      <c r="I46" s="4" t="s">
        <v>29</v>
      </c>
      <c r="J46" s="13">
        <v>45</v>
      </c>
      <c r="K46" s="16" t="s">
        <v>85</v>
      </c>
      <c r="L46" s="11"/>
      <c r="M46" s="11"/>
    </row>
    <row r="47" spans="1:13" ht="12.75">
      <c r="A47" s="3" t="s">
        <v>71</v>
      </c>
      <c r="B47" s="6" t="s">
        <v>63</v>
      </c>
      <c r="C47" s="21">
        <v>0.5069444444444444</v>
      </c>
      <c r="D47" s="31">
        <v>267</v>
      </c>
      <c r="E47" s="4" t="s">
        <v>37</v>
      </c>
      <c r="F47" s="4"/>
      <c r="G47" s="26" t="s">
        <v>38</v>
      </c>
      <c r="H47" s="24">
        <v>20666</v>
      </c>
      <c r="I47" s="4" t="s">
        <v>31</v>
      </c>
      <c r="J47" s="13">
        <v>52</v>
      </c>
      <c r="K47" s="16" t="s">
        <v>86</v>
      </c>
      <c r="L47" s="11"/>
      <c r="M47" s="11"/>
    </row>
    <row r="48" spans="1:13" ht="12.75">
      <c r="A48" s="4" t="s">
        <v>72</v>
      </c>
      <c r="B48" s="6" t="s">
        <v>63</v>
      </c>
      <c r="C48" s="21">
        <v>0.47222222222222227</v>
      </c>
      <c r="D48" s="31">
        <v>268</v>
      </c>
      <c r="E48" s="4" t="s">
        <v>52</v>
      </c>
      <c r="F48" s="4"/>
      <c r="G48" s="26" t="s">
        <v>53</v>
      </c>
      <c r="H48" s="24">
        <v>25784</v>
      </c>
      <c r="I48" s="4" t="s">
        <v>51</v>
      </c>
      <c r="J48" s="13">
        <v>38</v>
      </c>
      <c r="K48" s="16" t="s">
        <v>83</v>
      </c>
      <c r="L48" s="11"/>
      <c r="M48" s="11"/>
    </row>
    <row r="49" spans="1:13" ht="12.75">
      <c r="A49" s="3" t="s">
        <v>73</v>
      </c>
      <c r="B49" s="6" t="s">
        <v>63</v>
      </c>
      <c r="C49" s="21">
        <v>0.5347222222222222</v>
      </c>
      <c r="D49" s="31">
        <v>269</v>
      </c>
      <c r="E49" s="4" t="s">
        <v>45</v>
      </c>
      <c r="F49" s="4"/>
      <c r="G49" s="26" t="s">
        <v>44</v>
      </c>
      <c r="H49" s="24">
        <v>26665</v>
      </c>
      <c r="I49" s="4" t="s">
        <v>41</v>
      </c>
      <c r="J49" s="13">
        <v>36</v>
      </c>
      <c r="K49" s="16" t="s">
        <v>83</v>
      </c>
      <c r="L49" s="11"/>
      <c r="M49" s="11"/>
    </row>
    <row r="50" spans="1:13" ht="12.75">
      <c r="A50" s="3" t="s">
        <v>66</v>
      </c>
      <c r="B50" s="6" t="s">
        <v>63</v>
      </c>
      <c r="C50" s="21">
        <v>0.46527777777777773</v>
      </c>
      <c r="D50" s="31">
        <v>269</v>
      </c>
      <c r="E50" s="4" t="s">
        <v>45</v>
      </c>
      <c r="F50" s="4"/>
      <c r="G50" s="26" t="s">
        <v>44</v>
      </c>
      <c r="H50" s="24">
        <v>26665</v>
      </c>
      <c r="I50" s="4" t="s">
        <v>41</v>
      </c>
      <c r="J50" s="13">
        <v>36</v>
      </c>
      <c r="K50" s="16" t="s">
        <v>83</v>
      </c>
      <c r="L50" s="11"/>
      <c r="M50" s="11"/>
    </row>
    <row r="51" spans="1:13" ht="12.75">
      <c r="A51" s="3" t="s">
        <v>71</v>
      </c>
      <c r="B51" s="6" t="s">
        <v>63</v>
      </c>
      <c r="C51" s="21">
        <v>0.5069444444444444</v>
      </c>
      <c r="D51" s="31">
        <v>270</v>
      </c>
      <c r="E51" s="4" t="s">
        <v>42</v>
      </c>
      <c r="F51" s="4"/>
      <c r="G51" s="26" t="s">
        <v>43</v>
      </c>
      <c r="H51" s="24">
        <v>20821</v>
      </c>
      <c r="I51" s="4" t="s">
        <v>41</v>
      </c>
      <c r="J51" s="13">
        <v>52</v>
      </c>
      <c r="K51" s="16" t="s">
        <v>86</v>
      </c>
      <c r="L51" s="11"/>
      <c r="M51" s="11"/>
    </row>
    <row r="52" spans="1:13" ht="12.75">
      <c r="A52" s="3" t="s">
        <v>70</v>
      </c>
      <c r="B52" s="6" t="s">
        <v>63</v>
      </c>
      <c r="C52" s="21">
        <v>0.513888888888889</v>
      </c>
      <c r="D52" s="31">
        <v>271</v>
      </c>
      <c r="E52" s="4" t="s">
        <v>8</v>
      </c>
      <c r="F52" s="4"/>
      <c r="G52" s="26" t="s">
        <v>39</v>
      </c>
      <c r="H52" s="24">
        <v>20880</v>
      </c>
      <c r="I52" s="4" t="s">
        <v>31</v>
      </c>
      <c r="J52" s="13">
        <v>52</v>
      </c>
      <c r="K52" s="16" t="s">
        <v>86</v>
      </c>
      <c r="L52" s="11"/>
      <c r="M52" s="11"/>
    </row>
    <row r="53" spans="1:13" ht="12.75">
      <c r="A53" s="3" t="s">
        <v>72</v>
      </c>
      <c r="B53" s="6" t="s">
        <v>63</v>
      </c>
      <c r="C53" s="21">
        <v>0.47222222222222227</v>
      </c>
      <c r="D53" s="31">
        <v>271</v>
      </c>
      <c r="E53" s="4" t="s">
        <v>8</v>
      </c>
      <c r="F53" s="4"/>
      <c r="G53" s="26" t="s">
        <v>39</v>
      </c>
      <c r="H53" s="24">
        <v>20880</v>
      </c>
      <c r="I53" s="4" t="s">
        <v>31</v>
      </c>
      <c r="J53" s="13">
        <v>52</v>
      </c>
      <c r="K53" s="16" t="s">
        <v>86</v>
      </c>
      <c r="L53" s="11"/>
      <c r="M53" s="11"/>
    </row>
    <row r="54" spans="1:13" ht="12.75">
      <c r="A54" s="3" t="s">
        <v>71</v>
      </c>
      <c r="B54" s="6" t="s">
        <v>63</v>
      </c>
      <c r="C54" s="21">
        <v>0.5069444444444444</v>
      </c>
      <c r="D54" s="31">
        <v>271</v>
      </c>
      <c r="E54" s="4" t="s">
        <v>8</v>
      </c>
      <c r="F54" s="4"/>
      <c r="G54" s="26" t="s">
        <v>39</v>
      </c>
      <c r="H54" s="24">
        <v>20880</v>
      </c>
      <c r="I54" s="4" t="s">
        <v>31</v>
      </c>
      <c r="J54" s="13">
        <v>52</v>
      </c>
      <c r="K54" s="16" t="s">
        <v>86</v>
      </c>
      <c r="L54" s="11"/>
      <c r="M54" s="11"/>
    </row>
    <row r="55" spans="1:13" ht="12.75">
      <c r="A55" s="4" t="s">
        <v>50</v>
      </c>
      <c r="B55" s="6" t="s">
        <v>63</v>
      </c>
      <c r="C55" s="21">
        <v>0.4895833333333333</v>
      </c>
      <c r="D55" s="31">
        <v>272</v>
      </c>
      <c r="E55" s="4" t="s">
        <v>97</v>
      </c>
      <c r="F55" s="4"/>
      <c r="G55" s="26" t="s">
        <v>98</v>
      </c>
      <c r="H55" s="24">
        <v>23377</v>
      </c>
      <c r="I55" s="4" t="s">
        <v>99</v>
      </c>
      <c r="J55" s="13">
        <v>44</v>
      </c>
      <c r="K55" s="16" t="s">
        <v>84</v>
      </c>
      <c r="L55" s="11"/>
      <c r="M55" s="11"/>
    </row>
    <row r="56" spans="1:13" ht="12.75">
      <c r="A56" s="3" t="s">
        <v>73</v>
      </c>
      <c r="B56" s="6" t="s">
        <v>63</v>
      </c>
      <c r="C56" s="21">
        <v>0.5347222222222222</v>
      </c>
      <c r="D56" s="31">
        <v>273</v>
      </c>
      <c r="E56" s="4" t="s">
        <v>30</v>
      </c>
      <c r="F56" s="4"/>
      <c r="G56" s="26" t="s">
        <v>32</v>
      </c>
      <c r="H56" s="24">
        <v>25343</v>
      </c>
      <c r="I56" s="4" t="s">
        <v>31</v>
      </c>
      <c r="J56" s="13">
        <v>40</v>
      </c>
      <c r="K56" s="16" t="s">
        <v>84</v>
      </c>
      <c r="L56" s="11"/>
      <c r="M56" s="11"/>
    </row>
    <row r="57" spans="1:13" ht="12.75">
      <c r="A57" s="3" t="s">
        <v>66</v>
      </c>
      <c r="B57" s="6" t="s">
        <v>63</v>
      </c>
      <c r="C57" s="21">
        <v>0.46527777777777773</v>
      </c>
      <c r="D57" s="31">
        <v>273</v>
      </c>
      <c r="E57" s="4" t="s">
        <v>30</v>
      </c>
      <c r="F57" s="4"/>
      <c r="G57" s="26" t="s">
        <v>32</v>
      </c>
      <c r="H57" s="24">
        <v>25343</v>
      </c>
      <c r="I57" s="4" t="s">
        <v>31</v>
      </c>
      <c r="J57" s="13">
        <v>40</v>
      </c>
      <c r="K57" s="16" t="s">
        <v>84</v>
      </c>
      <c r="L57" s="11"/>
      <c r="M57" s="11"/>
    </row>
    <row r="58" spans="1:13" ht="12.75">
      <c r="A58" s="3" t="s">
        <v>70</v>
      </c>
      <c r="B58" s="6" t="s">
        <v>63</v>
      </c>
      <c r="C58" s="21">
        <v>0.513888888888889</v>
      </c>
      <c r="D58" s="31">
        <v>273</v>
      </c>
      <c r="E58" s="4" t="s">
        <v>30</v>
      </c>
      <c r="F58" s="4"/>
      <c r="G58" s="26" t="s">
        <v>32</v>
      </c>
      <c r="H58" s="24">
        <v>25343</v>
      </c>
      <c r="I58" s="4" t="s">
        <v>31</v>
      </c>
      <c r="J58" s="13">
        <v>40</v>
      </c>
      <c r="K58" s="16" t="s">
        <v>84</v>
      </c>
      <c r="L58" s="11"/>
      <c r="M58" s="11"/>
    </row>
    <row r="59" spans="1:13" ht="12.75">
      <c r="A59" s="3" t="s">
        <v>72</v>
      </c>
      <c r="B59" s="6" t="s">
        <v>63</v>
      </c>
      <c r="C59" s="21">
        <v>0.47222222222222227</v>
      </c>
      <c r="D59" s="31">
        <v>273</v>
      </c>
      <c r="E59" s="4" t="s">
        <v>30</v>
      </c>
      <c r="F59" s="4"/>
      <c r="G59" s="26" t="s">
        <v>32</v>
      </c>
      <c r="H59" s="24">
        <v>25343</v>
      </c>
      <c r="I59" s="4" t="s">
        <v>31</v>
      </c>
      <c r="J59" s="13">
        <v>40</v>
      </c>
      <c r="K59" s="16" t="s">
        <v>84</v>
      </c>
      <c r="L59" s="11"/>
      <c r="M59" s="11"/>
    </row>
    <row r="60" spans="1:13" ht="12.75">
      <c r="A60" s="3" t="s">
        <v>71</v>
      </c>
      <c r="B60" s="6" t="s">
        <v>63</v>
      </c>
      <c r="C60" s="21">
        <v>0.5069444444444444</v>
      </c>
      <c r="D60" s="31">
        <v>273</v>
      </c>
      <c r="E60" s="4" t="s">
        <v>30</v>
      </c>
      <c r="F60" s="4"/>
      <c r="G60" s="26" t="s">
        <v>32</v>
      </c>
      <c r="H60" s="24">
        <v>25343</v>
      </c>
      <c r="I60" s="4" t="s">
        <v>31</v>
      </c>
      <c r="J60" s="13">
        <v>40</v>
      </c>
      <c r="K60" s="16" t="s">
        <v>84</v>
      </c>
      <c r="L60" s="11"/>
      <c r="M60" s="11"/>
    </row>
    <row r="61" spans="1:13" ht="12.75">
      <c r="A61" s="3" t="s">
        <v>49</v>
      </c>
      <c r="B61" s="6" t="s">
        <v>63</v>
      </c>
      <c r="C61" s="21">
        <v>0.4583333333333333</v>
      </c>
      <c r="D61" s="31">
        <v>274</v>
      </c>
      <c r="E61" s="3" t="s">
        <v>10</v>
      </c>
      <c r="F61" s="7"/>
      <c r="G61" s="25" t="s">
        <v>9</v>
      </c>
      <c r="H61" s="9">
        <v>20392</v>
      </c>
      <c r="I61" s="4" t="s">
        <v>31</v>
      </c>
      <c r="J61" s="13">
        <v>53</v>
      </c>
      <c r="K61" s="16" t="s">
        <v>86</v>
      </c>
      <c r="L61" s="11"/>
      <c r="M61" s="11"/>
    </row>
    <row r="62" spans="1:13" ht="12.75">
      <c r="A62" s="3" t="s">
        <v>50</v>
      </c>
      <c r="B62" s="6" t="s">
        <v>63</v>
      </c>
      <c r="C62" s="21">
        <v>0.4895833333333333</v>
      </c>
      <c r="D62" s="31">
        <v>274</v>
      </c>
      <c r="E62" s="3" t="s">
        <v>10</v>
      </c>
      <c r="F62" s="7"/>
      <c r="G62" s="25" t="s">
        <v>9</v>
      </c>
      <c r="H62" s="9">
        <v>20392</v>
      </c>
      <c r="I62" s="4" t="s">
        <v>31</v>
      </c>
      <c r="J62" s="13">
        <v>53</v>
      </c>
      <c r="K62" s="16" t="s">
        <v>86</v>
      </c>
      <c r="L62" s="11"/>
      <c r="M62" s="11"/>
    </row>
    <row r="63" spans="1:13" ht="12.75">
      <c r="A63" s="3" t="s">
        <v>72</v>
      </c>
      <c r="B63" s="6" t="s">
        <v>63</v>
      </c>
      <c r="C63" s="21">
        <v>0.47222222222222227</v>
      </c>
      <c r="D63" s="31">
        <v>275</v>
      </c>
      <c r="E63" s="3" t="s">
        <v>75</v>
      </c>
      <c r="F63" s="10"/>
      <c r="G63" s="6" t="s">
        <v>76</v>
      </c>
      <c r="H63" s="23">
        <v>17899</v>
      </c>
      <c r="I63" s="3" t="s">
        <v>77</v>
      </c>
      <c r="J63" s="13">
        <v>60</v>
      </c>
      <c r="K63" s="16" t="s">
        <v>88</v>
      </c>
      <c r="L63" s="11"/>
      <c r="M63" s="11"/>
    </row>
    <row r="64" spans="1:11" ht="12.75">
      <c r="A64" s="3" t="s">
        <v>71</v>
      </c>
      <c r="B64" s="6" t="s">
        <v>63</v>
      </c>
      <c r="C64" s="22">
        <v>0.5069444444444444</v>
      </c>
      <c r="D64" s="30">
        <v>276</v>
      </c>
      <c r="E64" s="3" t="s">
        <v>131</v>
      </c>
      <c r="F64" s="10"/>
      <c r="G64" s="77" t="s">
        <v>132</v>
      </c>
      <c r="H64" s="23">
        <v>25204</v>
      </c>
      <c r="I64" s="3" t="s">
        <v>77</v>
      </c>
      <c r="J64" s="13">
        <v>39</v>
      </c>
      <c r="K64" s="16" t="s">
        <v>83</v>
      </c>
    </row>
    <row r="65" spans="1:11" ht="12.75">
      <c r="A65" s="86" t="s">
        <v>71</v>
      </c>
      <c r="B65" s="87" t="s">
        <v>63</v>
      </c>
      <c r="C65" s="88">
        <v>0.5069444444444444</v>
      </c>
      <c r="D65" s="89">
        <v>277</v>
      </c>
      <c r="E65" s="90" t="s">
        <v>133</v>
      </c>
      <c r="F65" s="90"/>
      <c r="G65" s="91" t="s">
        <v>134</v>
      </c>
      <c r="H65" s="92">
        <v>26299</v>
      </c>
      <c r="I65" s="86" t="s">
        <v>135</v>
      </c>
      <c r="J65" s="93">
        <v>37</v>
      </c>
      <c r="K65" s="94" t="s">
        <v>83</v>
      </c>
    </row>
  </sheetData>
  <mergeCells count="5">
    <mergeCell ref="F6:I6"/>
    <mergeCell ref="E2:J2"/>
    <mergeCell ref="E3:J3"/>
    <mergeCell ref="E4:J4"/>
    <mergeCell ref="E5:J5"/>
  </mergeCells>
  <printOptions/>
  <pageMargins left="0.24" right="0.17" top="0.5" bottom="0.35" header="0" footer="0"/>
  <pageSetup horizontalDpi="600" verticalDpi="600" orientation="portrait" paperSize="9" scale="85" r:id="rId2"/>
  <colBreaks count="1" manualBreakCount="1">
    <brk id="11" max="64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Q14"/>
  <sheetViews>
    <sheetView view="pageBreakPreview" zoomScaleSheetLayoutView="100" workbookViewId="0" topLeftCell="A1">
      <selection activeCell="M7" sqref="M7"/>
    </sheetView>
  </sheetViews>
  <sheetFormatPr defaultColWidth="11.421875" defaultRowHeight="12.75"/>
  <cols>
    <col min="1" max="1" width="3.00390625" style="0" customWidth="1"/>
    <col min="2" max="2" width="7.00390625" style="0" bestFit="1" customWidth="1"/>
    <col min="3" max="3" width="2.140625" style="0" bestFit="1" customWidth="1"/>
    <col min="4" max="4" width="7.28125" style="0" bestFit="1" customWidth="1"/>
    <col min="5" max="5" width="29.57421875" style="0" customWidth="1"/>
    <col min="6" max="6" width="9.8515625" style="0" bestFit="1" customWidth="1"/>
    <col min="7" max="7" width="6.00390625" style="0" bestFit="1" customWidth="1"/>
    <col min="8" max="8" width="5.28125" style="0" bestFit="1" customWidth="1"/>
    <col min="9" max="9" width="8.140625" style="0" bestFit="1" customWidth="1"/>
    <col min="10" max="10" width="18.140625" style="0" bestFit="1" customWidth="1"/>
    <col min="11" max="16" width="6.57421875" style="0" customWidth="1"/>
    <col min="17" max="17" width="7.7109375" style="0" bestFit="1" customWidth="1"/>
  </cols>
  <sheetData>
    <row r="1" spans="2:15" ht="12.75">
      <c r="B1" s="18"/>
      <c r="C1" s="18"/>
      <c r="D1" s="27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3:15" ht="12.75">
      <c r="C2" s="20"/>
      <c r="D2" s="28"/>
      <c r="E2" s="165" t="s">
        <v>90</v>
      </c>
      <c r="F2" s="165"/>
      <c r="G2" s="165"/>
      <c r="H2" s="165"/>
      <c r="I2" s="165"/>
      <c r="J2" s="165"/>
      <c r="K2" s="19"/>
      <c r="L2" s="19"/>
      <c r="M2" s="19"/>
      <c r="N2" s="19"/>
      <c r="O2" s="18"/>
    </row>
    <row r="3" spans="3:15" ht="12.75">
      <c r="C3" s="20"/>
      <c r="D3" s="28"/>
      <c r="E3" s="165" t="s">
        <v>91</v>
      </c>
      <c r="F3" s="165"/>
      <c r="G3" s="165"/>
      <c r="H3" s="165"/>
      <c r="I3" s="165"/>
      <c r="J3" s="165"/>
      <c r="K3" s="19"/>
      <c r="L3" s="19"/>
      <c r="M3" s="19"/>
      <c r="N3" s="19"/>
      <c r="O3" s="18"/>
    </row>
    <row r="4" spans="3:15" ht="12.75">
      <c r="C4" s="20"/>
      <c r="D4" s="28"/>
      <c r="E4" s="165" t="s">
        <v>92</v>
      </c>
      <c r="F4" s="165"/>
      <c r="G4" s="165"/>
      <c r="H4" s="165"/>
      <c r="I4" s="165"/>
      <c r="J4" s="165"/>
      <c r="K4" s="19"/>
      <c r="L4" s="19"/>
      <c r="M4" s="19"/>
      <c r="N4" s="19"/>
      <c r="O4" s="18"/>
    </row>
    <row r="5" spans="3:15" ht="12.75">
      <c r="C5" s="20"/>
      <c r="D5" s="28"/>
      <c r="E5" s="165" t="s">
        <v>93</v>
      </c>
      <c r="F5" s="165"/>
      <c r="G5" s="165"/>
      <c r="H5" s="165"/>
      <c r="I5" s="165"/>
      <c r="J5" s="165"/>
      <c r="K5" s="19"/>
      <c r="L5" s="19"/>
      <c r="M5" s="19"/>
      <c r="N5" s="19"/>
      <c r="O5" s="18"/>
    </row>
    <row r="6" spans="3:15" ht="12.75">
      <c r="C6" s="18"/>
      <c r="D6" s="27"/>
      <c r="E6" s="18"/>
      <c r="F6" s="165"/>
      <c r="G6" s="165"/>
      <c r="H6" s="165"/>
      <c r="I6" s="165"/>
      <c r="J6" s="19"/>
      <c r="K6" s="18"/>
      <c r="L6" s="18"/>
      <c r="M6" s="18"/>
      <c r="N6" s="18"/>
      <c r="O6" s="18"/>
    </row>
    <row r="7" spans="3:15" ht="12.75">
      <c r="C7" s="18"/>
      <c r="D7" s="27"/>
      <c r="E7" s="18"/>
      <c r="F7" s="20"/>
      <c r="G7" s="20"/>
      <c r="H7" s="20"/>
      <c r="I7" s="20"/>
      <c r="J7" s="19"/>
      <c r="K7" s="18"/>
      <c r="L7" s="18"/>
      <c r="M7" s="18"/>
      <c r="N7" s="18"/>
      <c r="O7" s="18"/>
    </row>
    <row r="8" spans="2:17" ht="15.75">
      <c r="B8" s="18"/>
      <c r="C8" s="18"/>
      <c r="D8" s="18"/>
      <c r="E8" s="18"/>
      <c r="F8" s="166" t="s">
        <v>124</v>
      </c>
      <c r="G8" s="166"/>
      <c r="H8" s="166"/>
      <c r="I8" s="166"/>
      <c r="J8" s="166"/>
      <c r="K8" s="166"/>
      <c r="L8" s="18"/>
      <c r="M8" s="64">
        <v>0.5208333333333334</v>
      </c>
      <c r="N8" s="18"/>
      <c r="O8" s="192"/>
      <c r="P8" s="192"/>
      <c r="Q8" s="192"/>
    </row>
    <row r="9" spans="2:17" ht="12.75">
      <c r="B9" s="18"/>
      <c r="C9" s="18"/>
      <c r="D9" s="18"/>
      <c r="E9" s="18"/>
      <c r="F9" s="165" t="s">
        <v>116</v>
      </c>
      <c r="G9" s="165"/>
      <c r="H9" s="165"/>
      <c r="I9" s="165"/>
      <c r="J9" s="165"/>
      <c r="K9" s="165"/>
      <c r="L9" s="18"/>
      <c r="M9" s="18"/>
      <c r="N9" s="18"/>
      <c r="O9" s="192"/>
      <c r="P9" s="192"/>
      <c r="Q9" s="192"/>
    </row>
    <row r="10" spans="2:16" ht="13.5" thickBot="1"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</row>
    <row r="11" spans="2:17" ht="12.75">
      <c r="B11" s="167" t="s">
        <v>104</v>
      </c>
      <c r="C11" s="193" t="s">
        <v>105</v>
      </c>
      <c r="D11" s="167" t="s">
        <v>100</v>
      </c>
      <c r="E11" s="146" t="s">
        <v>106</v>
      </c>
      <c r="F11" s="146" t="s">
        <v>107</v>
      </c>
      <c r="G11" s="174" t="s">
        <v>25</v>
      </c>
      <c r="H11" s="174" t="s">
        <v>111</v>
      </c>
      <c r="I11" s="196" t="s">
        <v>108</v>
      </c>
      <c r="J11" s="170" t="s">
        <v>109</v>
      </c>
      <c r="K11" s="167" t="s">
        <v>117</v>
      </c>
      <c r="L11" s="144"/>
      <c r="M11" s="144"/>
      <c r="N11" s="144"/>
      <c r="O11" s="144"/>
      <c r="P11" s="195"/>
      <c r="Q11" s="172" t="s">
        <v>110</v>
      </c>
    </row>
    <row r="12" spans="2:17" ht="13.5" thickBot="1">
      <c r="B12" s="168"/>
      <c r="C12" s="194"/>
      <c r="D12" s="168"/>
      <c r="E12" s="169"/>
      <c r="F12" s="169"/>
      <c r="G12" s="175"/>
      <c r="H12" s="175"/>
      <c r="I12" s="197"/>
      <c r="J12" s="171"/>
      <c r="K12" s="56" t="s">
        <v>118</v>
      </c>
      <c r="L12" s="33" t="s">
        <v>119</v>
      </c>
      <c r="M12" s="33" t="s">
        <v>120</v>
      </c>
      <c r="N12" s="33" t="s">
        <v>121</v>
      </c>
      <c r="O12" s="33" t="s">
        <v>122</v>
      </c>
      <c r="P12" s="55" t="s">
        <v>123</v>
      </c>
      <c r="Q12" s="173"/>
    </row>
    <row r="13" spans="2:17" ht="16.5" customHeight="1">
      <c r="B13" s="99">
        <v>1</v>
      </c>
      <c r="C13" s="34"/>
      <c r="D13" s="35">
        <v>266</v>
      </c>
      <c r="E13" s="36" t="s">
        <v>27</v>
      </c>
      <c r="F13" s="37">
        <v>23466</v>
      </c>
      <c r="G13" s="38">
        <v>45</v>
      </c>
      <c r="H13" s="39" t="s">
        <v>85</v>
      </c>
      <c r="I13" s="40" t="s">
        <v>28</v>
      </c>
      <c r="J13" s="36" t="s">
        <v>29</v>
      </c>
      <c r="K13" s="76">
        <v>4.91</v>
      </c>
      <c r="L13" s="76">
        <v>4.9</v>
      </c>
      <c r="M13" s="76">
        <v>5.15</v>
      </c>
      <c r="N13" s="76" t="s">
        <v>139</v>
      </c>
      <c r="O13" s="76" t="s">
        <v>191</v>
      </c>
      <c r="P13" s="76" t="s">
        <v>191</v>
      </c>
      <c r="Q13" s="102">
        <v>5.15</v>
      </c>
    </row>
    <row r="14" spans="2:17" ht="13.5" thickBot="1">
      <c r="B14" s="41"/>
      <c r="C14" s="42"/>
      <c r="D14" s="42"/>
      <c r="E14" s="42"/>
      <c r="F14" s="42"/>
      <c r="G14" s="42"/>
      <c r="H14" s="42"/>
      <c r="I14" s="42"/>
      <c r="J14" s="42"/>
      <c r="K14" s="78" t="s">
        <v>189</v>
      </c>
      <c r="L14" s="78" t="s">
        <v>190</v>
      </c>
      <c r="M14" s="78">
        <v>-1.5</v>
      </c>
      <c r="N14" s="78">
        <v>-1.5</v>
      </c>
      <c r="O14" s="78"/>
      <c r="P14" s="78"/>
      <c r="Q14" s="51"/>
    </row>
  </sheetData>
  <mergeCells count="20">
    <mergeCell ref="Q11:Q12"/>
    <mergeCell ref="O8:Q8"/>
    <mergeCell ref="F9:K9"/>
    <mergeCell ref="O9:Q9"/>
    <mergeCell ref="F11:F12"/>
    <mergeCell ref="I11:I12"/>
    <mergeCell ref="J11:J12"/>
    <mergeCell ref="B11:B12"/>
    <mergeCell ref="C11:C12"/>
    <mergeCell ref="D11:D12"/>
    <mergeCell ref="E11:E12"/>
    <mergeCell ref="F6:I6"/>
    <mergeCell ref="G11:G12"/>
    <mergeCell ref="H11:H12"/>
    <mergeCell ref="F8:K8"/>
    <mergeCell ref="K11:P11"/>
    <mergeCell ref="E2:J2"/>
    <mergeCell ref="E3:J3"/>
    <mergeCell ref="E4:J4"/>
    <mergeCell ref="E5:J5"/>
  </mergeCells>
  <printOptions/>
  <pageMargins left="0.07" right="0.17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O15"/>
  <sheetViews>
    <sheetView view="pageBreakPreview" zoomScale="115" zoomScaleSheetLayoutView="115" workbookViewId="0" topLeftCell="A3">
      <selection activeCell="E8" sqref="E8:J8"/>
    </sheetView>
  </sheetViews>
  <sheetFormatPr defaultColWidth="11.421875" defaultRowHeight="12.75"/>
  <cols>
    <col min="1" max="1" width="5.00390625" style="0" customWidth="1"/>
    <col min="2" max="2" width="7.00390625" style="0" bestFit="1" customWidth="1"/>
    <col min="3" max="3" width="3.57421875" style="18" bestFit="1" customWidth="1"/>
    <col min="4" max="4" width="7.421875" style="0" bestFit="1" customWidth="1"/>
    <col min="5" max="5" width="28.8515625" style="0" customWidth="1"/>
    <col min="6" max="6" width="10.57421875" style="0" bestFit="1" customWidth="1"/>
    <col min="7" max="7" width="6.140625" style="0" bestFit="1" customWidth="1"/>
    <col min="8" max="8" width="5.28125" style="0" bestFit="1" customWidth="1"/>
    <col min="9" max="9" width="8.140625" style="0" bestFit="1" customWidth="1"/>
    <col min="10" max="10" width="15.28125" style="0" bestFit="1" customWidth="1"/>
    <col min="11" max="11" width="7.8515625" style="0" bestFit="1" customWidth="1"/>
  </cols>
  <sheetData>
    <row r="1" spans="2:15" ht="12.75">
      <c r="B1" s="18"/>
      <c r="D1" s="27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3:15" ht="12.75">
      <c r="C2" s="20"/>
      <c r="D2" s="28"/>
      <c r="E2" s="165" t="s">
        <v>90</v>
      </c>
      <c r="F2" s="165"/>
      <c r="G2" s="165"/>
      <c r="H2" s="165"/>
      <c r="I2" s="165"/>
      <c r="J2" s="165"/>
      <c r="K2" s="19"/>
      <c r="L2" s="19"/>
      <c r="M2" s="19"/>
      <c r="N2" s="19"/>
      <c r="O2" s="18"/>
    </row>
    <row r="3" spans="3:15" ht="12.75">
      <c r="C3" s="20"/>
      <c r="D3" s="28"/>
      <c r="E3" s="165" t="s">
        <v>91</v>
      </c>
      <c r="F3" s="165"/>
      <c r="G3" s="165"/>
      <c r="H3" s="165"/>
      <c r="I3" s="165"/>
      <c r="J3" s="165"/>
      <c r="K3" s="19"/>
      <c r="L3" s="19"/>
      <c r="M3" s="19"/>
      <c r="N3" s="19"/>
      <c r="O3" s="18"/>
    </row>
    <row r="4" spans="3:15" ht="12.75">
      <c r="C4" s="20"/>
      <c r="D4" s="28"/>
      <c r="E4" s="165" t="s">
        <v>92</v>
      </c>
      <c r="F4" s="165"/>
      <c r="G4" s="165"/>
      <c r="H4" s="165"/>
      <c r="I4" s="165"/>
      <c r="J4" s="165"/>
      <c r="K4" s="19"/>
      <c r="L4" s="19"/>
      <c r="M4" s="19"/>
      <c r="N4" s="19"/>
      <c r="O4" s="18"/>
    </row>
    <row r="5" spans="3:15" ht="12.75">
      <c r="C5" s="20"/>
      <c r="D5" s="28"/>
      <c r="E5" s="165" t="s">
        <v>93</v>
      </c>
      <c r="F5" s="165"/>
      <c r="G5" s="165"/>
      <c r="H5" s="165"/>
      <c r="I5" s="165"/>
      <c r="J5" s="165"/>
      <c r="K5" s="19"/>
      <c r="L5" s="19"/>
      <c r="M5" s="19"/>
      <c r="N5" s="19"/>
      <c r="O5" s="18"/>
    </row>
    <row r="6" spans="4:15" ht="12.75">
      <c r="D6" s="27"/>
      <c r="E6" s="18"/>
      <c r="F6" s="165"/>
      <c r="G6" s="165"/>
      <c r="H6" s="165"/>
      <c r="I6" s="165"/>
      <c r="J6" s="19"/>
      <c r="K6" s="18"/>
      <c r="L6" s="18"/>
      <c r="M6" s="18"/>
      <c r="N6" s="18"/>
      <c r="O6" s="18"/>
    </row>
    <row r="7" spans="4:15" ht="12.75">
      <c r="D7" s="27"/>
      <c r="E7" s="18"/>
      <c r="F7" s="20"/>
      <c r="G7" s="20"/>
      <c r="H7" s="20"/>
      <c r="I7" s="20"/>
      <c r="J7" s="19"/>
      <c r="K7" s="18"/>
      <c r="L7" s="18"/>
      <c r="M7" s="18"/>
      <c r="N7" s="18"/>
      <c r="O7" s="18"/>
    </row>
    <row r="8" spans="2:12" ht="15.75">
      <c r="B8" s="18"/>
      <c r="D8" s="18"/>
      <c r="E8" s="166" t="s">
        <v>125</v>
      </c>
      <c r="F8" s="166"/>
      <c r="G8" s="166"/>
      <c r="H8" s="166"/>
      <c r="I8" s="166"/>
      <c r="J8" s="166"/>
      <c r="K8" s="32"/>
      <c r="L8" s="32"/>
    </row>
    <row r="9" spans="2:12" ht="12.75">
      <c r="B9" s="20" t="s">
        <v>102</v>
      </c>
      <c r="C9" s="18" t="s">
        <v>173</v>
      </c>
      <c r="D9" s="18"/>
      <c r="E9" s="165" t="s">
        <v>103</v>
      </c>
      <c r="F9" s="165"/>
      <c r="G9" s="165"/>
      <c r="H9" s="165"/>
      <c r="I9" s="165"/>
      <c r="J9" s="165"/>
      <c r="K9" s="49">
        <v>0.5277777777777778</v>
      </c>
      <c r="L9" s="32"/>
    </row>
    <row r="10" spans="2:10" ht="13.5" thickBot="1">
      <c r="B10" s="18"/>
      <c r="D10" s="18"/>
      <c r="E10" s="18"/>
      <c r="F10" s="18"/>
      <c r="G10" s="18"/>
      <c r="H10" s="18"/>
      <c r="I10" s="18"/>
      <c r="J10" s="18"/>
    </row>
    <row r="11" spans="2:11" ht="12.75">
      <c r="B11" s="167" t="s">
        <v>104</v>
      </c>
      <c r="C11" s="144" t="s">
        <v>105</v>
      </c>
      <c r="D11" s="144" t="s">
        <v>100</v>
      </c>
      <c r="E11" s="146" t="s">
        <v>106</v>
      </c>
      <c r="F11" s="146" t="s">
        <v>107</v>
      </c>
      <c r="G11" s="174" t="s">
        <v>25</v>
      </c>
      <c r="H11" s="174" t="s">
        <v>111</v>
      </c>
      <c r="I11" s="144" t="s">
        <v>108</v>
      </c>
      <c r="J11" s="170" t="s">
        <v>109</v>
      </c>
      <c r="K11" s="172" t="s">
        <v>110</v>
      </c>
    </row>
    <row r="12" spans="2:11" ht="13.5" thickBot="1">
      <c r="B12" s="168"/>
      <c r="C12" s="145"/>
      <c r="D12" s="145"/>
      <c r="E12" s="169"/>
      <c r="F12" s="169"/>
      <c r="G12" s="175"/>
      <c r="H12" s="175"/>
      <c r="I12" s="145"/>
      <c r="J12" s="171"/>
      <c r="K12" s="173"/>
    </row>
    <row r="13" spans="2:11" ht="12.75">
      <c r="B13" s="99">
        <v>1</v>
      </c>
      <c r="C13" s="76">
        <v>3</v>
      </c>
      <c r="D13" s="65">
        <v>250</v>
      </c>
      <c r="E13" s="66" t="s">
        <v>17</v>
      </c>
      <c r="F13" s="67">
        <v>24145</v>
      </c>
      <c r="G13" s="38">
        <v>43</v>
      </c>
      <c r="H13" s="39" t="s">
        <v>79</v>
      </c>
      <c r="I13" s="68" t="s">
        <v>16</v>
      </c>
      <c r="J13" s="69" t="s">
        <v>5</v>
      </c>
      <c r="K13" s="102" t="s">
        <v>170</v>
      </c>
    </row>
    <row r="14" spans="2:11" ht="12.75">
      <c r="B14" s="100">
        <v>2</v>
      </c>
      <c r="C14" s="77">
        <v>4</v>
      </c>
      <c r="D14" s="30">
        <v>253</v>
      </c>
      <c r="E14" s="3" t="s">
        <v>21</v>
      </c>
      <c r="F14" s="9">
        <v>21152</v>
      </c>
      <c r="G14" s="13">
        <v>51</v>
      </c>
      <c r="H14" s="16" t="s">
        <v>80</v>
      </c>
      <c r="I14" s="25" t="s">
        <v>20</v>
      </c>
      <c r="J14" s="8" t="s">
        <v>5</v>
      </c>
      <c r="K14" s="103" t="s">
        <v>171</v>
      </c>
    </row>
    <row r="15" spans="2:11" ht="13.5" thickBot="1">
      <c r="B15" s="101">
        <v>3</v>
      </c>
      <c r="C15" s="78">
        <v>5</v>
      </c>
      <c r="D15" s="70">
        <v>252</v>
      </c>
      <c r="E15" s="52" t="s">
        <v>19</v>
      </c>
      <c r="F15" s="57">
        <v>20730</v>
      </c>
      <c r="G15" s="46">
        <v>52</v>
      </c>
      <c r="H15" s="47" t="s">
        <v>80</v>
      </c>
      <c r="I15" s="58" t="s">
        <v>18</v>
      </c>
      <c r="J15" s="44" t="s">
        <v>31</v>
      </c>
      <c r="K15" s="104" t="s">
        <v>172</v>
      </c>
    </row>
  </sheetData>
  <mergeCells count="17">
    <mergeCell ref="I11:I12"/>
    <mergeCell ref="J11:J12"/>
    <mergeCell ref="K11:K12"/>
    <mergeCell ref="F6:I6"/>
    <mergeCell ref="E8:J8"/>
    <mergeCell ref="E9:J9"/>
    <mergeCell ref="F11:F12"/>
    <mergeCell ref="G11:G12"/>
    <mergeCell ref="H11:H12"/>
    <mergeCell ref="B11:B12"/>
    <mergeCell ref="C11:C12"/>
    <mergeCell ref="D11:D12"/>
    <mergeCell ref="E11:E12"/>
    <mergeCell ref="E2:J2"/>
    <mergeCell ref="E3:J3"/>
    <mergeCell ref="E4:J4"/>
    <mergeCell ref="E5:J5"/>
  </mergeCells>
  <printOptions/>
  <pageMargins left="0.14" right="0.14" top="1" bottom="1" header="0" footer="0"/>
  <pageSetup horizontalDpi="300" verticalDpi="300" orientation="portrait" paperSize="9" scale="9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O16"/>
  <sheetViews>
    <sheetView view="pageBreakPreview" zoomScale="115" zoomScaleSheetLayoutView="115" workbookViewId="0" topLeftCell="A4">
      <selection activeCell="B8" sqref="B8:K16"/>
    </sheetView>
  </sheetViews>
  <sheetFormatPr defaultColWidth="11.421875" defaultRowHeight="12.75"/>
  <cols>
    <col min="1" max="1" width="5.00390625" style="0" customWidth="1"/>
    <col min="2" max="2" width="7.00390625" style="18" bestFit="1" customWidth="1"/>
    <col min="3" max="3" width="2.7109375" style="18" bestFit="1" customWidth="1"/>
    <col min="4" max="4" width="7.421875" style="0" bestFit="1" customWidth="1"/>
    <col min="5" max="5" width="28.8515625" style="0" bestFit="1" customWidth="1"/>
    <col min="6" max="6" width="10.140625" style="0" bestFit="1" customWidth="1"/>
    <col min="7" max="7" width="6.140625" style="0" bestFit="1" customWidth="1"/>
    <col min="8" max="8" width="5.28125" style="0" bestFit="1" customWidth="1"/>
    <col min="9" max="9" width="8.140625" style="0" bestFit="1" customWidth="1"/>
    <col min="10" max="10" width="15.28125" style="0" bestFit="1" customWidth="1"/>
    <col min="11" max="11" width="7.8515625" style="18" bestFit="1" customWidth="1"/>
  </cols>
  <sheetData>
    <row r="1" spans="4:15" ht="12.75">
      <c r="D1" s="27"/>
      <c r="E1" s="18"/>
      <c r="F1" s="18"/>
      <c r="G1" s="18"/>
      <c r="H1" s="18"/>
      <c r="I1" s="18"/>
      <c r="J1" s="18"/>
      <c r="L1" s="18"/>
      <c r="M1" s="18"/>
      <c r="N1" s="18"/>
      <c r="O1" s="18"/>
    </row>
    <row r="2" spans="3:15" ht="12.75">
      <c r="C2" s="20"/>
      <c r="D2" s="28"/>
      <c r="E2" s="165" t="s">
        <v>90</v>
      </c>
      <c r="F2" s="165"/>
      <c r="G2" s="165"/>
      <c r="H2" s="165"/>
      <c r="I2" s="165"/>
      <c r="J2" s="165"/>
      <c r="K2" s="20"/>
      <c r="L2" s="19"/>
      <c r="M2" s="19"/>
      <c r="N2" s="19"/>
      <c r="O2" s="18"/>
    </row>
    <row r="3" spans="3:15" ht="12.75">
      <c r="C3" s="20"/>
      <c r="D3" s="28"/>
      <c r="E3" s="165" t="s">
        <v>91</v>
      </c>
      <c r="F3" s="165"/>
      <c r="G3" s="165"/>
      <c r="H3" s="165"/>
      <c r="I3" s="165"/>
      <c r="J3" s="165"/>
      <c r="K3" s="20"/>
      <c r="L3" s="19"/>
      <c r="M3" s="19"/>
      <c r="N3" s="19"/>
      <c r="O3" s="18"/>
    </row>
    <row r="4" spans="3:15" ht="12.75">
      <c r="C4" s="20"/>
      <c r="D4" s="28"/>
      <c r="E4" s="165" t="s">
        <v>92</v>
      </c>
      <c r="F4" s="165"/>
      <c r="G4" s="165"/>
      <c r="H4" s="165"/>
      <c r="I4" s="165"/>
      <c r="J4" s="165"/>
      <c r="K4" s="20"/>
      <c r="L4" s="19"/>
      <c r="M4" s="19"/>
      <c r="N4" s="19"/>
      <c r="O4" s="18"/>
    </row>
    <row r="5" spans="3:15" ht="12.75">
      <c r="C5" s="20"/>
      <c r="D5" s="28"/>
      <c r="E5" s="165" t="s">
        <v>93</v>
      </c>
      <c r="F5" s="165"/>
      <c r="G5" s="165"/>
      <c r="H5" s="165"/>
      <c r="I5" s="165"/>
      <c r="J5" s="165"/>
      <c r="K5" s="20"/>
      <c r="L5" s="19"/>
      <c r="M5" s="19"/>
      <c r="N5" s="19"/>
      <c r="O5" s="18"/>
    </row>
    <row r="6" spans="4:15" ht="12.75">
      <c r="D6" s="27"/>
      <c r="E6" s="18"/>
      <c r="F6" s="165"/>
      <c r="G6" s="165"/>
      <c r="H6" s="165"/>
      <c r="I6" s="165"/>
      <c r="J6" s="19"/>
      <c r="L6" s="18"/>
      <c r="M6" s="18"/>
      <c r="N6" s="18"/>
      <c r="O6" s="18"/>
    </row>
    <row r="7" spans="4:15" ht="12.75">
      <c r="D7" s="27"/>
      <c r="E7" s="18"/>
      <c r="F7" s="20"/>
      <c r="G7" s="20"/>
      <c r="H7" s="20"/>
      <c r="I7" s="20"/>
      <c r="J7" s="19"/>
      <c r="L7" s="18"/>
      <c r="M7" s="18"/>
      <c r="N7" s="18"/>
      <c r="O7" s="18"/>
    </row>
    <row r="8" spans="4:12" ht="15.75">
      <c r="D8" s="18"/>
      <c r="E8" s="166" t="s">
        <v>128</v>
      </c>
      <c r="F8" s="166"/>
      <c r="G8" s="166"/>
      <c r="H8" s="166"/>
      <c r="I8" s="166"/>
      <c r="J8" s="166"/>
      <c r="K8" s="95"/>
      <c r="L8" s="32"/>
    </row>
    <row r="9" spans="2:12" ht="12.75">
      <c r="B9" s="20" t="s">
        <v>102</v>
      </c>
      <c r="C9" s="18" t="s">
        <v>136</v>
      </c>
      <c r="D9" s="18"/>
      <c r="E9" s="165" t="s">
        <v>103</v>
      </c>
      <c r="F9" s="165"/>
      <c r="G9" s="165"/>
      <c r="H9" s="165"/>
      <c r="I9" s="165"/>
      <c r="J9" s="165"/>
      <c r="K9" s="96">
        <v>0.4583333333333333</v>
      </c>
      <c r="L9" s="32"/>
    </row>
    <row r="10" spans="4:10" ht="13.5" thickBot="1">
      <c r="D10" s="18"/>
      <c r="E10" s="18"/>
      <c r="F10" s="18"/>
      <c r="G10" s="18"/>
      <c r="H10" s="18"/>
      <c r="I10" s="18"/>
      <c r="J10" s="18"/>
    </row>
    <row r="11" spans="2:11" ht="12.75">
      <c r="B11" s="167" t="s">
        <v>104</v>
      </c>
      <c r="C11" s="144" t="s">
        <v>105</v>
      </c>
      <c r="D11" s="144" t="s">
        <v>100</v>
      </c>
      <c r="E11" s="146" t="s">
        <v>106</v>
      </c>
      <c r="F11" s="146" t="s">
        <v>107</v>
      </c>
      <c r="G11" s="174" t="s">
        <v>25</v>
      </c>
      <c r="H11" s="174" t="s">
        <v>111</v>
      </c>
      <c r="I11" s="144" t="s">
        <v>108</v>
      </c>
      <c r="J11" s="170" t="s">
        <v>109</v>
      </c>
      <c r="K11" s="172" t="s">
        <v>110</v>
      </c>
    </row>
    <row r="12" spans="2:11" ht="13.5" thickBot="1">
      <c r="B12" s="168"/>
      <c r="C12" s="145"/>
      <c r="D12" s="145"/>
      <c r="E12" s="169"/>
      <c r="F12" s="169"/>
      <c r="G12" s="175"/>
      <c r="H12" s="175"/>
      <c r="I12" s="145"/>
      <c r="J12" s="171"/>
      <c r="K12" s="198"/>
    </row>
    <row r="13" spans="2:11" ht="12.75">
      <c r="B13" s="99">
        <v>1</v>
      </c>
      <c r="C13" s="76">
        <v>1</v>
      </c>
      <c r="D13" s="65">
        <v>250</v>
      </c>
      <c r="E13" s="66" t="s">
        <v>17</v>
      </c>
      <c r="F13" s="67">
        <v>24145</v>
      </c>
      <c r="G13" s="38">
        <v>43</v>
      </c>
      <c r="H13" s="39" t="s">
        <v>79</v>
      </c>
      <c r="I13" s="68" t="s">
        <v>16</v>
      </c>
      <c r="J13" s="69" t="s">
        <v>5</v>
      </c>
      <c r="K13" s="106">
        <v>30.68</v>
      </c>
    </row>
    <row r="14" spans="2:11" ht="12.75">
      <c r="B14" s="100">
        <v>2</v>
      </c>
      <c r="C14" s="77">
        <v>2</v>
      </c>
      <c r="D14" s="30">
        <v>253</v>
      </c>
      <c r="E14" s="3" t="s">
        <v>21</v>
      </c>
      <c r="F14" s="9">
        <v>21152</v>
      </c>
      <c r="G14" s="13">
        <v>51</v>
      </c>
      <c r="H14" s="16" t="s">
        <v>80</v>
      </c>
      <c r="I14" s="25" t="s">
        <v>20</v>
      </c>
      <c r="J14" s="8" t="s">
        <v>5</v>
      </c>
      <c r="K14" s="97">
        <v>38.8</v>
      </c>
    </row>
    <row r="15" spans="2:11" ht="12.75">
      <c r="B15" s="100">
        <v>3</v>
      </c>
      <c r="C15" s="77">
        <v>3</v>
      </c>
      <c r="D15" s="30">
        <v>252</v>
      </c>
      <c r="E15" s="3" t="s">
        <v>19</v>
      </c>
      <c r="F15" s="9">
        <v>20730</v>
      </c>
      <c r="G15" s="13">
        <v>52</v>
      </c>
      <c r="H15" s="16" t="s">
        <v>80</v>
      </c>
      <c r="I15" s="25" t="s">
        <v>18</v>
      </c>
      <c r="J15" s="4" t="s">
        <v>31</v>
      </c>
      <c r="K15" s="107">
        <v>41.54</v>
      </c>
    </row>
    <row r="16" spans="2:11" ht="13.5" thickBot="1">
      <c r="B16" s="101"/>
      <c r="C16" s="78"/>
      <c r="D16" s="70">
        <v>254</v>
      </c>
      <c r="E16" s="52" t="s">
        <v>64</v>
      </c>
      <c r="F16" s="53">
        <v>25788</v>
      </c>
      <c r="G16" s="46">
        <v>38</v>
      </c>
      <c r="H16" s="47" t="s">
        <v>78</v>
      </c>
      <c r="I16" s="54" t="s">
        <v>67</v>
      </c>
      <c r="J16" s="52" t="s">
        <v>51</v>
      </c>
      <c r="K16" s="98" t="s">
        <v>137</v>
      </c>
    </row>
  </sheetData>
  <mergeCells count="17">
    <mergeCell ref="I11:I12"/>
    <mergeCell ref="J11:J12"/>
    <mergeCell ref="K11:K12"/>
    <mergeCell ref="F6:I6"/>
    <mergeCell ref="E8:J8"/>
    <mergeCell ref="E9:J9"/>
    <mergeCell ref="F11:F12"/>
    <mergeCell ref="G11:G12"/>
    <mergeCell ref="H11:H12"/>
    <mergeCell ref="B11:B12"/>
    <mergeCell ref="C11:C12"/>
    <mergeCell ref="D11:D12"/>
    <mergeCell ref="E11:E12"/>
    <mergeCell ref="E2:J2"/>
    <mergeCell ref="E3:J3"/>
    <mergeCell ref="E4:J4"/>
    <mergeCell ref="E5:J5"/>
  </mergeCells>
  <printOptions/>
  <pageMargins left="0.14" right="0.14" top="1" bottom="1" header="0" footer="0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O16"/>
  <sheetViews>
    <sheetView view="pageBreakPreview" zoomScale="115" zoomScaleSheetLayoutView="115" workbookViewId="0" topLeftCell="A1">
      <selection activeCell="B8" sqref="B8:K16"/>
    </sheetView>
  </sheetViews>
  <sheetFormatPr defaultColWidth="11.421875" defaultRowHeight="12.75"/>
  <cols>
    <col min="1" max="1" width="4.140625" style="0" customWidth="1"/>
    <col min="2" max="2" width="7.00390625" style="0" bestFit="1" customWidth="1"/>
    <col min="3" max="3" width="2.7109375" style="18" bestFit="1" customWidth="1"/>
    <col min="4" max="4" width="7.28125" style="0" bestFit="1" customWidth="1"/>
    <col min="5" max="5" width="29.8515625" style="0" bestFit="1" customWidth="1"/>
    <col min="6" max="6" width="10.140625" style="0" bestFit="1" customWidth="1"/>
    <col min="7" max="7" width="6.140625" style="0" bestFit="1" customWidth="1"/>
    <col min="8" max="8" width="5.28125" style="0" bestFit="1" customWidth="1"/>
    <col min="9" max="9" width="8.140625" style="0" bestFit="1" customWidth="1"/>
    <col min="10" max="10" width="15.00390625" style="0" bestFit="1" customWidth="1"/>
    <col min="11" max="11" width="7.7109375" style="18" bestFit="1" customWidth="1"/>
  </cols>
  <sheetData>
    <row r="1" spans="2:15" ht="12.75">
      <c r="B1" s="18"/>
      <c r="D1" s="27"/>
      <c r="E1" s="18"/>
      <c r="F1" s="18"/>
      <c r="G1" s="18"/>
      <c r="H1" s="18"/>
      <c r="I1" s="18"/>
      <c r="J1" s="18"/>
      <c r="L1" s="18"/>
      <c r="M1" s="18"/>
      <c r="N1" s="18"/>
      <c r="O1" s="18"/>
    </row>
    <row r="2" spans="3:15" ht="12.75">
      <c r="C2" s="20"/>
      <c r="D2" s="28"/>
      <c r="E2" s="165" t="s">
        <v>90</v>
      </c>
      <c r="F2" s="165"/>
      <c r="G2" s="165"/>
      <c r="H2" s="165"/>
      <c r="I2" s="165"/>
      <c r="J2" s="165"/>
      <c r="K2" s="20"/>
      <c r="L2" s="19"/>
      <c r="M2" s="19"/>
      <c r="N2" s="19"/>
      <c r="O2" s="18"/>
    </row>
    <row r="3" spans="3:15" ht="12.75">
      <c r="C3" s="20"/>
      <c r="D3" s="28"/>
      <c r="E3" s="165" t="s">
        <v>91</v>
      </c>
      <c r="F3" s="165"/>
      <c r="G3" s="165"/>
      <c r="H3" s="165"/>
      <c r="I3" s="165"/>
      <c r="J3" s="165"/>
      <c r="K3" s="20"/>
      <c r="L3" s="19"/>
      <c r="M3" s="19"/>
      <c r="N3" s="19"/>
      <c r="O3" s="18"/>
    </row>
    <row r="4" spans="3:15" ht="12.75">
      <c r="C4" s="20"/>
      <c r="D4" s="28"/>
      <c r="E4" s="165" t="s">
        <v>92</v>
      </c>
      <c r="F4" s="165"/>
      <c r="G4" s="165"/>
      <c r="H4" s="165"/>
      <c r="I4" s="165"/>
      <c r="J4" s="165"/>
      <c r="K4" s="20"/>
      <c r="L4" s="19"/>
      <c r="M4" s="19"/>
      <c r="N4" s="19"/>
      <c r="O4" s="18"/>
    </row>
    <row r="5" spans="3:15" ht="12.75">
      <c r="C5" s="20"/>
      <c r="D5" s="28"/>
      <c r="E5" s="165" t="s">
        <v>93</v>
      </c>
      <c r="F5" s="165"/>
      <c r="G5" s="165"/>
      <c r="H5" s="165"/>
      <c r="I5" s="165"/>
      <c r="J5" s="165"/>
      <c r="K5" s="20"/>
      <c r="L5" s="19"/>
      <c r="M5" s="19"/>
      <c r="N5" s="19"/>
      <c r="O5" s="18"/>
    </row>
    <row r="6" spans="4:15" ht="12.75">
      <c r="D6" s="27"/>
      <c r="E6" s="18"/>
      <c r="F6" s="165"/>
      <c r="G6" s="165"/>
      <c r="H6" s="165"/>
      <c r="I6" s="165"/>
      <c r="J6" s="19"/>
      <c r="L6" s="18"/>
      <c r="M6" s="18"/>
      <c r="N6" s="18"/>
      <c r="O6" s="18"/>
    </row>
    <row r="7" spans="4:15" ht="12.75">
      <c r="D7" s="27"/>
      <c r="E7" s="18"/>
      <c r="F7" s="20"/>
      <c r="G7" s="20"/>
      <c r="H7" s="20"/>
      <c r="I7" s="20"/>
      <c r="J7" s="19"/>
      <c r="L7" s="18"/>
      <c r="M7" s="18"/>
      <c r="N7" s="18"/>
      <c r="O7" s="18"/>
    </row>
    <row r="8" spans="2:12" ht="15.75">
      <c r="B8" s="18"/>
      <c r="D8" s="18"/>
      <c r="E8" s="166" t="s">
        <v>146</v>
      </c>
      <c r="F8" s="166"/>
      <c r="G8" s="166"/>
      <c r="H8" s="166"/>
      <c r="I8" s="166"/>
      <c r="J8" s="166"/>
      <c r="K8" s="95"/>
      <c r="L8" s="32"/>
    </row>
    <row r="9" spans="2:12" ht="12.75">
      <c r="B9" s="20"/>
      <c r="D9" s="18"/>
      <c r="E9" s="165" t="s">
        <v>103</v>
      </c>
      <c r="F9" s="165"/>
      <c r="G9" s="165"/>
      <c r="H9" s="165"/>
      <c r="I9" s="165"/>
      <c r="J9" s="165"/>
      <c r="K9" s="96">
        <v>0.513888888888889</v>
      </c>
      <c r="L9" s="32"/>
    </row>
    <row r="10" spans="2:10" ht="13.5" thickBot="1">
      <c r="B10" s="18"/>
      <c r="D10" s="18"/>
      <c r="E10" s="18"/>
      <c r="F10" s="18"/>
      <c r="G10" s="18"/>
      <c r="H10" s="18"/>
      <c r="I10" s="18"/>
      <c r="J10" s="18"/>
    </row>
    <row r="11" spans="2:11" ht="12.75">
      <c r="B11" s="167" t="s">
        <v>104</v>
      </c>
      <c r="C11" s="144" t="s">
        <v>105</v>
      </c>
      <c r="D11" s="144" t="s">
        <v>100</v>
      </c>
      <c r="E11" s="146" t="s">
        <v>106</v>
      </c>
      <c r="F11" s="146" t="s">
        <v>107</v>
      </c>
      <c r="G11" s="174" t="s">
        <v>25</v>
      </c>
      <c r="H11" s="174" t="s">
        <v>111</v>
      </c>
      <c r="I11" s="144" t="s">
        <v>108</v>
      </c>
      <c r="J11" s="170" t="s">
        <v>109</v>
      </c>
      <c r="K11" s="172" t="s">
        <v>110</v>
      </c>
    </row>
    <row r="12" spans="2:11" ht="13.5" thickBot="1">
      <c r="B12" s="168"/>
      <c r="C12" s="145"/>
      <c r="D12" s="145"/>
      <c r="E12" s="169"/>
      <c r="F12" s="169"/>
      <c r="G12" s="175"/>
      <c r="H12" s="175"/>
      <c r="I12" s="145"/>
      <c r="J12" s="171"/>
      <c r="K12" s="173"/>
    </row>
    <row r="13" spans="2:11" ht="12.75">
      <c r="B13" s="99">
        <v>1</v>
      </c>
      <c r="C13" s="76">
        <v>2</v>
      </c>
      <c r="D13" s="65">
        <v>250</v>
      </c>
      <c r="E13" s="66" t="s">
        <v>17</v>
      </c>
      <c r="F13" s="67">
        <v>24145</v>
      </c>
      <c r="G13" s="38">
        <v>43</v>
      </c>
      <c r="H13" s="39" t="s">
        <v>79</v>
      </c>
      <c r="I13" s="68" t="s">
        <v>16</v>
      </c>
      <c r="J13" s="69" t="s">
        <v>5</v>
      </c>
      <c r="K13" s="102" t="s">
        <v>157</v>
      </c>
    </row>
    <row r="14" spans="2:11" ht="12.75">
      <c r="B14" s="100">
        <v>2</v>
      </c>
      <c r="C14" s="77">
        <v>1</v>
      </c>
      <c r="D14" s="30">
        <v>252</v>
      </c>
      <c r="E14" s="3" t="s">
        <v>19</v>
      </c>
      <c r="F14" s="9">
        <v>20730</v>
      </c>
      <c r="G14" s="13">
        <v>52</v>
      </c>
      <c r="H14" s="16" t="s">
        <v>80</v>
      </c>
      <c r="I14" s="25" t="s">
        <v>18</v>
      </c>
      <c r="J14" s="4" t="s">
        <v>31</v>
      </c>
      <c r="K14" s="103" t="s">
        <v>158</v>
      </c>
    </row>
    <row r="15" spans="2:11" ht="12.75">
      <c r="B15" s="100"/>
      <c r="C15" s="77"/>
      <c r="D15" s="30">
        <v>251</v>
      </c>
      <c r="E15" s="3" t="s">
        <v>23</v>
      </c>
      <c r="F15" s="9">
        <v>24766</v>
      </c>
      <c r="G15" s="13">
        <v>41</v>
      </c>
      <c r="H15" s="16" t="s">
        <v>79</v>
      </c>
      <c r="I15" s="25" t="s">
        <v>22</v>
      </c>
      <c r="J15" s="8" t="s">
        <v>5</v>
      </c>
      <c r="K15" s="103" t="s">
        <v>137</v>
      </c>
    </row>
    <row r="16" spans="2:11" ht="13.5" thickBot="1">
      <c r="B16" s="101"/>
      <c r="C16" s="78"/>
      <c r="D16" s="70">
        <v>254</v>
      </c>
      <c r="E16" s="52" t="s">
        <v>64</v>
      </c>
      <c r="F16" s="53">
        <v>25788</v>
      </c>
      <c r="G16" s="46">
        <v>38</v>
      </c>
      <c r="H16" s="47" t="s">
        <v>78</v>
      </c>
      <c r="I16" s="54" t="s">
        <v>67</v>
      </c>
      <c r="J16" s="52" t="s">
        <v>51</v>
      </c>
      <c r="K16" s="104" t="s">
        <v>137</v>
      </c>
    </row>
  </sheetData>
  <mergeCells count="17">
    <mergeCell ref="I11:I12"/>
    <mergeCell ref="J11:J12"/>
    <mergeCell ref="K11:K12"/>
    <mergeCell ref="F6:I6"/>
    <mergeCell ref="E8:J8"/>
    <mergeCell ref="E9:J9"/>
    <mergeCell ref="F11:F12"/>
    <mergeCell ref="G11:G12"/>
    <mergeCell ref="H11:H12"/>
    <mergeCell ref="B11:B12"/>
    <mergeCell ref="C11:C12"/>
    <mergeCell ref="D11:D12"/>
    <mergeCell ref="E11:E12"/>
    <mergeCell ref="E2:J2"/>
    <mergeCell ref="E3:J3"/>
    <mergeCell ref="E4:J4"/>
    <mergeCell ref="E5:J5"/>
  </mergeCells>
  <printOptions/>
  <pageMargins left="0.14" right="0.14" top="1" bottom="1" header="0" footer="0"/>
  <pageSetup horizontalDpi="300" verticalDpi="300" orientation="portrait" paperSize="9" scale="9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O14"/>
  <sheetViews>
    <sheetView view="pageBreakPreview" zoomScale="115" zoomScaleSheetLayoutView="115" workbookViewId="0" topLeftCell="A1">
      <selection activeCell="B8" sqref="B8:K14"/>
    </sheetView>
  </sheetViews>
  <sheetFormatPr defaultColWidth="11.421875" defaultRowHeight="12.75"/>
  <cols>
    <col min="1" max="1" width="3.421875" style="0" customWidth="1"/>
    <col min="2" max="2" width="7.00390625" style="0" bestFit="1" customWidth="1"/>
    <col min="3" max="3" width="2.140625" style="0" bestFit="1" customWidth="1"/>
    <col min="4" max="4" width="7.28125" style="0" bestFit="1" customWidth="1"/>
    <col min="5" max="5" width="28.7109375" style="0" bestFit="1" customWidth="1"/>
    <col min="6" max="6" width="9.8515625" style="0" bestFit="1" customWidth="1"/>
    <col min="7" max="7" width="6.00390625" style="0" bestFit="1" customWidth="1"/>
    <col min="8" max="8" width="5.28125" style="0" bestFit="1" customWidth="1"/>
    <col min="9" max="9" width="8.140625" style="0" bestFit="1" customWidth="1"/>
    <col min="10" max="10" width="15.00390625" style="0" bestFit="1" customWidth="1"/>
    <col min="11" max="11" width="7.7109375" style="18" bestFit="1" customWidth="1"/>
  </cols>
  <sheetData>
    <row r="1" spans="2:15" ht="12.75">
      <c r="B1" s="18"/>
      <c r="C1" s="18"/>
      <c r="D1" s="27"/>
      <c r="E1" s="18"/>
      <c r="F1" s="18"/>
      <c r="G1" s="18"/>
      <c r="H1" s="18"/>
      <c r="I1" s="18"/>
      <c r="J1" s="18"/>
      <c r="L1" s="18"/>
      <c r="M1" s="18"/>
      <c r="N1" s="18"/>
      <c r="O1" s="18"/>
    </row>
    <row r="2" spans="3:15" ht="12.75">
      <c r="C2" s="20"/>
      <c r="D2" s="28"/>
      <c r="E2" s="165" t="s">
        <v>90</v>
      </c>
      <c r="F2" s="165"/>
      <c r="G2" s="165"/>
      <c r="H2" s="165"/>
      <c r="I2" s="165"/>
      <c r="J2" s="165"/>
      <c r="K2" s="20"/>
      <c r="L2" s="19"/>
      <c r="M2" s="19"/>
      <c r="N2" s="19"/>
      <c r="O2" s="18"/>
    </row>
    <row r="3" spans="3:15" ht="12.75">
      <c r="C3" s="20"/>
      <c r="D3" s="28"/>
      <c r="E3" s="165" t="s">
        <v>91</v>
      </c>
      <c r="F3" s="165"/>
      <c r="G3" s="165"/>
      <c r="H3" s="165"/>
      <c r="I3" s="165"/>
      <c r="J3" s="165"/>
      <c r="K3" s="20"/>
      <c r="L3" s="19"/>
      <c r="M3" s="19"/>
      <c r="N3" s="19"/>
      <c r="O3" s="18"/>
    </row>
    <row r="4" spans="3:15" ht="12.75">
      <c r="C4" s="20"/>
      <c r="D4" s="28"/>
      <c r="E4" s="165" t="s">
        <v>92</v>
      </c>
      <c r="F4" s="165"/>
      <c r="G4" s="165"/>
      <c r="H4" s="165"/>
      <c r="I4" s="165"/>
      <c r="J4" s="165"/>
      <c r="K4" s="20"/>
      <c r="L4" s="19"/>
      <c r="M4" s="19"/>
      <c r="N4" s="19"/>
      <c r="O4" s="18"/>
    </row>
    <row r="5" spans="3:15" ht="12.75">
      <c r="C5" s="20"/>
      <c r="D5" s="28"/>
      <c r="E5" s="165" t="s">
        <v>93</v>
      </c>
      <c r="F5" s="165"/>
      <c r="G5" s="165"/>
      <c r="H5" s="165"/>
      <c r="I5" s="165"/>
      <c r="J5" s="165"/>
      <c r="K5" s="20"/>
      <c r="L5" s="19"/>
      <c r="M5" s="19"/>
      <c r="N5" s="19"/>
      <c r="O5" s="18"/>
    </row>
    <row r="6" spans="3:15" ht="12.75">
      <c r="C6" s="18"/>
      <c r="D6" s="27"/>
      <c r="E6" s="18"/>
      <c r="F6" s="165"/>
      <c r="G6" s="165"/>
      <c r="H6" s="165"/>
      <c r="I6" s="165"/>
      <c r="J6" s="19"/>
      <c r="L6" s="18"/>
      <c r="M6" s="18"/>
      <c r="N6" s="18"/>
      <c r="O6" s="18"/>
    </row>
    <row r="7" spans="3:15" ht="12.75">
      <c r="C7" s="18"/>
      <c r="D7" s="27"/>
      <c r="E7" s="18"/>
      <c r="F7" s="20"/>
      <c r="G7" s="20"/>
      <c r="H7" s="20"/>
      <c r="I7" s="20"/>
      <c r="J7" s="19"/>
      <c r="L7" s="18"/>
      <c r="M7" s="18"/>
      <c r="N7" s="18"/>
      <c r="O7" s="18"/>
    </row>
    <row r="8" spans="2:12" ht="15.75">
      <c r="B8" s="18"/>
      <c r="C8" s="18"/>
      <c r="D8" s="18"/>
      <c r="E8" s="166" t="s">
        <v>126</v>
      </c>
      <c r="F8" s="166"/>
      <c r="G8" s="166"/>
      <c r="H8" s="166"/>
      <c r="I8" s="166"/>
      <c r="J8" s="166"/>
      <c r="K8" s="95"/>
      <c r="L8" s="32"/>
    </row>
    <row r="9" spans="2:12" ht="12.75">
      <c r="B9" s="20"/>
      <c r="C9" s="18"/>
      <c r="D9" s="18"/>
      <c r="E9" s="165" t="s">
        <v>103</v>
      </c>
      <c r="F9" s="165"/>
      <c r="G9" s="165"/>
      <c r="H9" s="165"/>
      <c r="I9" s="165"/>
      <c r="J9" s="165"/>
      <c r="K9" s="96">
        <v>0.5069444444444444</v>
      </c>
      <c r="L9" s="32"/>
    </row>
    <row r="10" spans="2:10" ht="13.5" thickBot="1">
      <c r="B10" s="18"/>
      <c r="C10" s="18"/>
      <c r="D10" s="18"/>
      <c r="E10" s="18"/>
      <c r="F10" s="18"/>
      <c r="G10" s="18"/>
      <c r="H10" s="18"/>
      <c r="I10" s="18"/>
      <c r="J10" s="18"/>
    </row>
    <row r="11" spans="2:11" ht="12.75">
      <c r="B11" s="167" t="s">
        <v>104</v>
      </c>
      <c r="C11" s="144" t="s">
        <v>105</v>
      </c>
      <c r="D11" s="144" t="s">
        <v>100</v>
      </c>
      <c r="E11" s="146" t="s">
        <v>106</v>
      </c>
      <c r="F11" s="146" t="s">
        <v>107</v>
      </c>
      <c r="G11" s="174" t="s">
        <v>25</v>
      </c>
      <c r="H11" s="174" t="s">
        <v>111</v>
      </c>
      <c r="I11" s="144" t="s">
        <v>108</v>
      </c>
      <c r="J11" s="170" t="s">
        <v>109</v>
      </c>
      <c r="K11" s="172" t="s">
        <v>110</v>
      </c>
    </row>
    <row r="12" spans="2:11" ht="13.5" thickBot="1">
      <c r="B12" s="168"/>
      <c r="C12" s="145"/>
      <c r="D12" s="145"/>
      <c r="E12" s="169"/>
      <c r="F12" s="169"/>
      <c r="G12" s="175"/>
      <c r="H12" s="175"/>
      <c r="I12" s="145"/>
      <c r="J12" s="171"/>
      <c r="K12" s="173"/>
    </row>
    <row r="13" spans="2:11" ht="12.75">
      <c r="B13" s="99">
        <v>1</v>
      </c>
      <c r="C13" s="34"/>
      <c r="D13" s="65">
        <v>252</v>
      </c>
      <c r="E13" s="66" t="s">
        <v>19</v>
      </c>
      <c r="F13" s="67">
        <v>20730</v>
      </c>
      <c r="G13" s="38">
        <v>52</v>
      </c>
      <c r="H13" s="39" t="s">
        <v>80</v>
      </c>
      <c r="I13" s="68" t="s">
        <v>18</v>
      </c>
      <c r="J13" s="36" t="s">
        <v>31</v>
      </c>
      <c r="K13" s="102" t="s">
        <v>156</v>
      </c>
    </row>
    <row r="14" spans="2:11" ht="13.5" thickBot="1">
      <c r="B14" s="41"/>
      <c r="C14" s="42"/>
      <c r="D14" s="70">
        <v>251</v>
      </c>
      <c r="E14" s="52" t="s">
        <v>23</v>
      </c>
      <c r="F14" s="57">
        <v>24766</v>
      </c>
      <c r="G14" s="46">
        <v>41</v>
      </c>
      <c r="H14" s="47" t="s">
        <v>79</v>
      </c>
      <c r="I14" s="58" t="s">
        <v>22</v>
      </c>
      <c r="J14" s="105" t="s">
        <v>5</v>
      </c>
      <c r="K14" s="104" t="s">
        <v>137</v>
      </c>
    </row>
  </sheetData>
  <mergeCells count="17">
    <mergeCell ref="I11:I12"/>
    <mergeCell ref="J11:J12"/>
    <mergeCell ref="K11:K12"/>
    <mergeCell ref="F6:I6"/>
    <mergeCell ref="E8:J8"/>
    <mergeCell ref="E9:J9"/>
    <mergeCell ref="F11:F12"/>
    <mergeCell ref="G11:G12"/>
    <mergeCell ref="H11:H12"/>
    <mergeCell ref="B11:B12"/>
    <mergeCell ref="C11:C12"/>
    <mergeCell ref="D11:D12"/>
    <mergeCell ref="E11:E12"/>
    <mergeCell ref="E2:J2"/>
    <mergeCell ref="E3:J3"/>
    <mergeCell ref="E4:J4"/>
    <mergeCell ref="E5:J5"/>
  </mergeCells>
  <printOptions/>
  <pageMargins left="0.14" right="0.14" top="1" bottom="1" header="0" footer="0"/>
  <pageSetup horizontalDpi="300" verticalDpi="3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O13"/>
  <sheetViews>
    <sheetView view="pageBreakPreview" zoomScaleSheetLayoutView="100" workbookViewId="0" topLeftCell="A1">
      <selection activeCell="E18" sqref="E18"/>
    </sheetView>
  </sheetViews>
  <sheetFormatPr defaultColWidth="11.421875" defaultRowHeight="12.75"/>
  <cols>
    <col min="1" max="1" width="5.00390625" style="0" customWidth="1"/>
    <col min="2" max="2" width="7.00390625" style="0" bestFit="1" customWidth="1"/>
    <col min="3" max="3" width="2.140625" style="0" bestFit="1" customWidth="1"/>
    <col min="4" max="4" width="7.28125" style="0" bestFit="1" customWidth="1"/>
    <col min="5" max="5" width="24.421875" style="0" customWidth="1"/>
    <col min="6" max="6" width="9.8515625" style="0" bestFit="1" customWidth="1"/>
    <col min="7" max="7" width="6.00390625" style="0" bestFit="1" customWidth="1"/>
    <col min="8" max="8" width="5.28125" style="0" bestFit="1" customWidth="1"/>
    <col min="9" max="9" width="8.140625" style="0" bestFit="1" customWidth="1"/>
    <col min="10" max="10" width="20.7109375" style="0" customWidth="1"/>
    <col min="11" max="11" width="8.421875" style="0" customWidth="1"/>
  </cols>
  <sheetData>
    <row r="1" spans="2:15" ht="12.75">
      <c r="B1" s="18"/>
      <c r="C1" s="18"/>
      <c r="D1" s="27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3:15" ht="12.75">
      <c r="C2" s="20"/>
      <c r="D2" s="28"/>
      <c r="E2" s="165" t="s">
        <v>90</v>
      </c>
      <c r="F2" s="165"/>
      <c r="G2" s="165"/>
      <c r="H2" s="165"/>
      <c r="I2" s="165"/>
      <c r="J2" s="165"/>
      <c r="K2" s="19"/>
      <c r="L2" s="19"/>
      <c r="M2" s="19"/>
      <c r="N2" s="19"/>
      <c r="O2" s="18"/>
    </row>
    <row r="3" spans="3:15" ht="12.75">
      <c r="C3" s="20"/>
      <c r="D3" s="28"/>
      <c r="E3" s="165" t="s">
        <v>91</v>
      </c>
      <c r="F3" s="165"/>
      <c r="G3" s="165"/>
      <c r="H3" s="165"/>
      <c r="I3" s="165"/>
      <c r="J3" s="165"/>
      <c r="K3" s="19"/>
      <c r="L3" s="19"/>
      <c r="M3" s="19"/>
      <c r="N3" s="19"/>
      <c r="O3" s="18"/>
    </row>
    <row r="4" spans="3:15" ht="12.75">
      <c r="C4" s="20"/>
      <c r="D4" s="28"/>
      <c r="E4" s="165" t="s">
        <v>92</v>
      </c>
      <c r="F4" s="165"/>
      <c r="G4" s="165"/>
      <c r="H4" s="165"/>
      <c r="I4" s="165"/>
      <c r="J4" s="165"/>
      <c r="K4" s="19"/>
      <c r="L4" s="19"/>
      <c r="M4" s="19"/>
      <c r="N4" s="19"/>
      <c r="O4" s="18"/>
    </row>
    <row r="5" spans="3:15" ht="12.75">
      <c r="C5" s="20"/>
      <c r="D5" s="28"/>
      <c r="E5" s="165" t="s">
        <v>93</v>
      </c>
      <c r="F5" s="165"/>
      <c r="G5" s="165"/>
      <c r="H5" s="165"/>
      <c r="I5" s="165"/>
      <c r="J5" s="165"/>
      <c r="K5" s="19"/>
      <c r="L5" s="19"/>
      <c r="M5" s="19"/>
      <c r="N5" s="19"/>
      <c r="O5" s="18"/>
    </row>
    <row r="6" spans="3:15" ht="12.75">
      <c r="C6" s="18"/>
      <c r="D6" s="27"/>
      <c r="E6" s="18"/>
      <c r="F6" s="165"/>
      <c r="G6" s="165"/>
      <c r="H6" s="165"/>
      <c r="I6" s="165"/>
      <c r="J6" s="19"/>
      <c r="K6" s="18"/>
      <c r="L6" s="18"/>
      <c r="M6" s="18"/>
      <c r="N6" s="18"/>
      <c r="O6" s="18"/>
    </row>
    <row r="7" spans="3:15" ht="12.75">
      <c r="C7" s="18"/>
      <c r="D7" s="27"/>
      <c r="E7" s="18"/>
      <c r="F7" s="20"/>
      <c r="G7" s="20"/>
      <c r="H7" s="20"/>
      <c r="I7" s="20"/>
      <c r="J7" s="19"/>
      <c r="K7" s="18"/>
      <c r="L7" s="18"/>
      <c r="M7" s="18"/>
      <c r="N7" s="18"/>
      <c r="O7" s="18"/>
    </row>
    <row r="8" spans="2:12" ht="15.75">
      <c r="B8" s="18"/>
      <c r="C8" s="18"/>
      <c r="D8" s="18"/>
      <c r="E8" s="166" t="s">
        <v>127</v>
      </c>
      <c r="F8" s="166"/>
      <c r="G8" s="166"/>
      <c r="H8" s="166"/>
      <c r="I8" s="166"/>
      <c r="J8" s="166"/>
      <c r="K8" s="32"/>
      <c r="L8" s="32"/>
    </row>
    <row r="9" spans="2:12" ht="12.75">
      <c r="B9" s="20" t="s">
        <v>102</v>
      </c>
      <c r="C9" s="18"/>
      <c r="D9" s="18"/>
      <c r="E9" s="165" t="s">
        <v>103</v>
      </c>
      <c r="F9" s="165"/>
      <c r="G9" s="165"/>
      <c r="H9" s="165"/>
      <c r="I9" s="165"/>
      <c r="J9" s="165"/>
      <c r="K9" s="49">
        <v>0.47222222222222227</v>
      </c>
      <c r="L9" s="32"/>
    </row>
    <row r="10" spans="2:10" ht="13.5" thickBot="1">
      <c r="B10" s="18"/>
      <c r="C10" s="18"/>
      <c r="D10" s="18"/>
      <c r="E10" s="18"/>
      <c r="F10" s="18"/>
      <c r="G10" s="18"/>
      <c r="H10" s="18"/>
      <c r="I10" s="18"/>
      <c r="J10" s="18"/>
    </row>
    <row r="11" spans="2:11" ht="12.75">
      <c r="B11" s="167" t="s">
        <v>104</v>
      </c>
      <c r="C11" s="144" t="s">
        <v>105</v>
      </c>
      <c r="D11" s="144" t="s">
        <v>100</v>
      </c>
      <c r="E11" s="146" t="s">
        <v>106</v>
      </c>
      <c r="F11" s="146" t="s">
        <v>107</v>
      </c>
      <c r="G11" s="174" t="s">
        <v>25</v>
      </c>
      <c r="H11" s="174" t="s">
        <v>111</v>
      </c>
      <c r="I11" s="144" t="s">
        <v>108</v>
      </c>
      <c r="J11" s="170" t="s">
        <v>109</v>
      </c>
      <c r="K11" s="172" t="s">
        <v>110</v>
      </c>
    </row>
    <row r="12" spans="2:11" ht="13.5" thickBot="1">
      <c r="B12" s="168"/>
      <c r="C12" s="145"/>
      <c r="D12" s="145"/>
      <c r="E12" s="169"/>
      <c r="F12" s="169"/>
      <c r="G12" s="175"/>
      <c r="H12" s="175"/>
      <c r="I12" s="145"/>
      <c r="J12" s="171"/>
      <c r="K12" s="173"/>
    </row>
    <row r="13" spans="2:11" ht="15" customHeight="1" thickBot="1">
      <c r="B13" s="59"/>
      <c r="C13" s="60"/>
      <c r="D13" s="80">
        <v>252</v>
      </c>
      <c r="E13" s="81" t="s">
        <v>19</v>
      </c>
      <c r="F13" s="82">
        <v>20730</v>
      </c>
      <c r="G13" s="83">
        <v>52</v>
      </c>
      <c r="H13" s="84" t="s">
        <v>80</v>
      </c>
      <c r="I13" s="73" t="s">
        <v>18</v>
      </c>
      <c r="J13" s="74" t="s">
        <v>31</v>
      </c>
      <c r="K13" s="112" t="s">
        <v>137</v>
      </c>
    </row>
  </sheetData>
  <mergeCells count="17">
    <mergeCell ref="I11:I12"/>
    <mergeCell ref="J11:J12"/>
    <mergeCell ref="K11:K12"/>
    <mergeCell ref="F6:I6"/>
    <mergeCell ref="E8:J8"/>
    <mergeCell ref="E9:J9"/>
    <mergeCell ref="F11:F12"/>
    <mergeCell ref="G11:G12"/>
    <mergeCell ref="H11:H12"/>
    <mergeCell ref="B11:B12"/>
    <mergeCell ref="C11:C12"/>
    <mergeCell ref="D11:D12"/>
    <mergeCell ref="E11:E12"/>
    <mergeCell ref="E2:J2"/>
    <mergeCell ref="E3:J3"/>
    <mergeCell ref="E4:J4"/>
    <mergeCell ref="E5:J5"/>
  </mergeCells>
  <printOptions/>
  <pageMargins left="0.17" right="0.14" top="1" bottom="1" header="0" footer="0"/>
  <pageSetup horizontalDpi="300" verticalDpi="300" orientation="portrait" paperSize="9" scale="98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Q13"/>
  <sheetViews>
    <sheetView view="pageBreakPreview" zoomScale="115" zoomScaleSheetLayoutView="115" workbookViewId="0" topLeftCell="B1">
      <selection activeCell="K13" sqref="K13:Q13"/>
    </sheetView>
  </sheetViews>
  <sheetFormatPr defaultColWidth="11.421875" defaultRowHeight="12.75"/>
  <cols>
    <col min="1" max="1" width="3.7109375" style="0" customWidth="1"/>
    <col min="2" max="2" width="7.00390625" style="0" bestFit="1" customWidth="1"/>
    <col min="3" max="3" width="2.140625" style="0" bestFit="1" customWidth="1"/>
    <col min="4" max="4" width="7.28125" style="0" bestFit="1" customWidth="1"/>
    <col min="5" max="5" width="37.00390625" style="0" bestFit="1" customWidth="1"/>
    <col min="6" max="6" width="9.8515625" style="0" bestFit="1" customWidth="1"/>
    <col min="7" max="7" width="6.00390625" style="0" bestFit="1" customWidth="1"/>
    <col min="8" max="8" width="5.28125" style="0" bestFit="1" customWidth="1"/>
    <col min="9" max="9" width="8.140625" style="0" bestFit="1" customWidth="1"/>
    <col min="10" max="10" width="18.00390625" style="0" bestFit="1" customWidth="1"/>
    <col min="11" max="16" width="6.140625" style="0" customWidth="1"/>
    <col min="17" max="17" width="7.7109375" style="0" bestFit="1" customWidth="1"/>
  </cols>
  <sheetData>
    <row r="1" spans="2:15" ht="12.75">
      <c r="B1" s="18"/>
      <c r="C1" s="18"/>
      <c r="D1" s="27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3:15" ht="12.75">
      <c r="C2" s="20"/>
      <c r="D2" s="28"/>
      <c r="E2" s="165" t="s">
        <v>90</v>
      </c>
      <c r="F2" s="165"/>
      <c r="G2" s="165"/>
      <c r="H2" s="165"/>
      <c r="I2" s="165"/>
      <c r="J2" s="165"/>
      <c r="K2" s="19"/>
      <c r="L2" s="19"/>
      <c r="M2" s="19"/>
      <c r="N2" s="19"/>
      <c r="O2" s="18"/>
    </row>
    <row r="3" spans="3:15" ht="12.75">
      <c r="C3" s="20"/>
      <c r="D3" s="28"/>
      <c r="E3" s="165" t="s">
        <v>91</v>
      </c>
      <c r="F3" s="165"/>
      <c r="G3" s="165"/>
      <c r="H3" s="165"/>
      <c r="I3" s="165"/>
      <c r="J3" s="165"/>
      <c r="K3" s="19"/>
      <c r="L3" s="19"/>
      <c r="M3" s="19"/>
      <c r="N3" s="19"/>
      <c r="O3" s="18"/>
    </row>
    <row r="4" spans="3:15" ht="12.75">
      <c r="C4" s="20"/>
      <c r="D4" s="28"/>
      <c r="E4" s="165" t="s">
        <v>92</v>
      </c>
      <c r="F4" s="165"/>
      <c r="G4" s="165"/>
      <c r="H4" s="165"/>
      <c r="I4" s="165"/>
      <c r="J4" s="165"/>
      <c r="K4" s="19"/>
      <c r="L4" s="19"/>
      <c r="M4" s="19"/>
      <c r="N4" s="19"/>
      <c r="O4" s="18"/>
    </row>
    <row r="5" spans="3:15" ht="12.75">
      <c r="C5" s="20"/>
      <c r="D5" s="28"/>
      <c r="E5" s="165" t="s">
        <v>93</v>
      </c>
      <c r="F5" s="165"/>
      <c r="G5" s="165"/>
      <c r="H5" s="165"/>
      <c r="I5" s="165"/>
      <c r="J5" s="165"/>
      <c r="K5" s="19"/>
      <c r="L5" s="19"/>
      <c r="M5" s="19"/>
      <c r="N5" s="19"/>
      <c r="O5" s="18"/>
    </row>
    <row r="6" spans="3:15" ht="12.75">
      <c r="C6" s="18"/>
      <c r="D6" s="27"/>
      <c r="E6" s="18"/>
      <c r="F6" s="165"/>
      <c r="G6" s="165"/>
      <c r="H6" s="165"/>
      <c r="I6" s="165"/>
      <c r="J6" s="19"/>
      <c r="K6" s="18"/>
      <c r="L6" s="18"/>
      <c r="M6" s="18"/>
      <c r="N6" s="18"/>
      <c r="O6" s="18"/>
    </row>
    <row r="7" spans="3:15" ht="12.75">
      <c r="C7" s="18"/>
      <c r="D7" s="27"/>
      <c r="E7" s="18"/>
      <c r="F7" s="20"/>
      <c r="G7" s="20"/>
      <c r="H7" s="20"/>
      <c r="I7" s="20"/>
      <c r="J7" s="19"/>
      <c r="K7" s="18"/>
      <c r="L7" s="18"/>
      <c r="M7" s="18"/>
      <c r="N7" s="18"/>
      <c r="O7" s="18"/>
    </row>
    <row r="8" spans="2:17" ht="15.75">
      <c r="B8" s="18"/>
      <c r="C8" s="18"/>
      <c r="D8" s="18"/>
      <c r="E8" s="18"/>
      <c r="F8" s="166" t="s">
        <v>129</v>
      </c>
      <c r="G8" s="166"/>
      <c r="H8" s="166"/>
      <c r="I8" s="166"/>
      <c r="J8" s="166"/>
      <c r="K8" s="166"/>
      <c r="L8" s="18"/>
      <c r="M8" s="64">
        <v>0.4895833333333333</v>
      </c>
      <c r="N8" s="18"/>
      <c r="O8" s="192"/>
      <c r="P8" s="192"/>
      <c r="Q8" s="192"/>
    </row>
    <row r="9" spans="2:17" ht="12.75">
      <c r="B9" s="18"/>
      <c r="C9" s="18"/>
      <c r="D9" s="18"/>
      <c r="E9" s="18"/>
      <c r="F9" s="165" t="s">
        <v>116</v>
      </c>
      <c r="G9" s="165"/>
      <c r="H9" s="165"/>
      <c r="I9" s="165"/>
      <c r="J9" s="165"/>
      <c r="K9" s="165"/>
      <c r="L9" s="18"/>
      <c r="M9" s="18"/>
      <c r="N9" s="18"/>
      <c r="O9" s="192"/>
      <c r="P9" s="192"/>
      <c r="Q9" s="192"/>
    </row>
    <row r="10" spans="2:16" ht="13.5" thickBot="1"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</row>
    <row r="11" spans="2:17" ht="12.75">
      <c r="B11" s="167" t="s">
        <v>104</v>
      </c>
      <c r="C11" s="193" t="s">
        <v>105</v>
      </c>
      <c r="D11" s="167" t="s">
        <v>100</v>
      </c>
      <c r="E11" s="146" t="s">
        <v>106</v>
      </c>
      <c r="F11" s="146" t="s">
        <v>107</v>
      </c>
      <c r="G11" s="174" t="s">
        <v>25</v>
      </c>
      <c r="H11" s="174" t="s">
        <v>111</v>
      </c>
      <c r="I11" s="196" t="s">
        <v>108</v>
      </c>
      <c r="J11" s="170" t="s">
        <v>109</v>
      </c>
      <c r="K11" s="167" t="s">
        <v>117</v>
      </c>
      <c r="L11" s="144"/>
      <c r="M11" s="144"/>
      <c r="N11" s="144"/>
      <c r="O11" s="144"/>
      <c r="P11" s="195"/>
      <c r="Q11" s="172" t="s">
        <v>110</v>
      </c>
    </row>
    <row r="12" spans="2:17" ht="13.5" thickBot="1">
      <c r="B12" s="168"/>
      <c r="C12" s="194"/>
      <c r="D12" s="168"/>
      <c r="E12" s="169"/>
      <c r="F12" s="169"/>
      <c r="G12" s="175"/>
      <c r="H12" s="175"/>
      <c r="I12" s="197"/>
      <c r="J12" s="171"/>
      <c r="K12" s="56" t="s">
        <v>118</v>
      </c>
      <c r="L12" s="33" t="s">
        <v>119</v>
      </c>
      <c r="M12" s="33" t="s">
        <v>120</v>
      </c>
      <c r="N12" s="33" t="s">
        <v>121</v>
      </c>
      <c r="O12" s="33" t="s">
        <v>122</v>
      </c>
      <c r="P12" s="55" t="s">
        <v>123</v>
      </c>
      <c r="Q12" s="173"/>
    </row>
    <row r="13" spans="2:17" ht="13.5" thickBot="1">
      <c r="B13" s="110">
        <v>1</v>
      </c>
      <c r="C13" s="60"/>
      <c r="D13" s="61">
        <v>255</v>
      </c>
      <c r="E13" s="71" t="s">
        <v>14</v>
      </c>
      <c r="F13" s="72">
        <v>17958</v>
      </c>
      <c r="G13" s="62">
        <v>60</v>
      </c>
      <c r="H13" s="63" t="s">
        <v>81</v>
      </c>
      <c r="I13" s="75" t="s">
        <v>13</v>
      </c>
      <c r="J13" s="79" t="s">
        <v>15</v>
      </c>
      <c r="K13" s="131">
        <v>7.55</v>
      </c>
      <c r="L13" s="131">
        <v>7.67</v>
      </c>
      <c r="M13" s="131">
        <v>7.34</v>
      </c>
      <c r="N13" s="131">
        <v>7.62</v>
      </c>
      <c r="O13" s="131">
        <v>7.19</v>
      </c>
      <c r="P13" s="131">
        <v>7.83</v>
      </c>
      <c r="Q13" s="132">
        <v>7.83</v>
      </c>
    </row>
  </sheetData>
  <mergeCells count="20">
    <mergeCell ref="J11:J12"/>
    <mergeCell ref="K11:P11"/>
    <mergeCell ref="Q11:Q12"/>
    <mergeCell ref="F11:F12"/>
    <mergeCell ref="G11:G12"/>
    <mergeCell ref="H11:H12"/>
    <mergeCell ref="I11:I12"/>
    <mergeCell ref="B11:B12"/>
    <mergeCell ref="C11:C12"/>
    <mergeCell ref="D11:D12"/>
    <mergeCell ref="E11:E12"/>
    <mergeCell ref="F6:I6"/>
    <mergeCell ref="F8:K8"/>
    <mergeCell ref="O8:Q8"/>
    <mergeCell ref="F9:K9"/>
    <mergeCell ref="O9:Q9"/>
    <mergeCell ref="E2:J2"/>
    <mergeCell ref="E3:J3"/>
    <mergeCell ref="E4:J4"/>
    <mergeCell ref="E5:J5"/>
  </mergeCells>
  <printOptions/>
  <pageMargins left="0.07874015748031496" right="0.17" top="0.984251968503937" bottom="0.984251968503937" header="0" footer="0"/>
  <pageSetup horizontalDpi="300" verticalDpi="300" orientation="landscape" paperSize="9" scale="96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Q13"/>
  <sheetViews>
    <sheetView view="pageBreakPreview" zoomScale="115" zoomScaleSheetLayoutView="115" workbookViewId="0" topLeftCell="A1">
      <selection activeCell="H29" sqref="H29"/>
    </sheetView>
  </sheetViews>
  <sheetFormatPr defaultColWidth="11.421875" defaultRowHeight="12.75"/>
  <cols>
    <col min="1" max="1" width="3.57421875" style="0" customWidth="1"/>
    <col min="2" max="2" width="7.00390625" style="0" bestFit="1" customWidth="1"/>
    <col min="3" max="3" width="2.140625" style="0" bestFit="1" customWidth="1"/>
    <col min="4" max="4" width="7.28125" style="0" bestFit="1" customWidth="1"/>
    <col min="5" max="5" width="37.00390625" style="0" bestFit="1" customWidth="1"/>
    <col min="6" max="6" width="9.8515625" style="0" bestFit="1" customWidth="1"/>
    <col min="7" max="7" width="6.00390625" style="0" bestFit="1" customWidth="1"/>
    <col min="8" max="8" width="5.28125" style="0" bestFit="1" customWidth="1"/>
    <col min="9" max="9" width="8.140625" style="0" bestFit="1" customWidth="1"/>
    <col min="10" max="10" width="18.00390625" style="0" bestFit="1" customWidth="1"/>
    <col min="11" max="16" width="6.140625" style="0" customWidth="1"/>
    <col min="17" max="17" width="7.7109375" style="0" bestFit="1" customWidth="1"/>
    <col min="18" max="18" width="5.421875" style="0" customWidth="1"/>
  </cols>
  <sheetData>
    <row r="1" spans="2:15" ht="12.75">
      <c r="B1" s="18"/>
      <c r="C1" s="18"/>
      <c r="D1" s="27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3:15" ht="12.75">
      <c r="C2" s="20"/>
      <c r="D2" s="28"/>
      <c r="E2" s="165" t="s">
        <v>90</v>
      </c>
      <c r="F2" s="165"/>
      <c r="G2" s="165"/>
      <c r="H2" s="165"/>
      <c r="I2" s="165"/>
      <c r="J2" s="165"/>
      <c r="K2" s="19"/>
      <c r="L2" s="19"/>
      <c r="M2" s="19"/>
      <c r="N2" s="19"/>
      <c r="O2" s="18"/>
    </row>
    <row r="3" spans="3:15" ht="12.75">
      <c r="C3" s="20"/>
      <c r="D3" s="28"/>
      <c r="E3" s="165" t="s">
        <v>91</v>
      </c>
      <c r="F3" s="165"/>
      <c r="G3" s="165"/>
      <c r="H3" s="165"/>
      <c r="I3" s="165"/>
      <c r="J3" s="165"/>
      <c r="K3" s="19"/>
      <c r="L3" s="19"/>
      <c r="M3" s="19"/>
      <c r="N3" s="19"/>
      <c r="O3" s="18"/>
    </row>
    <row r="4" spans="3:15" ht="12.75">
      <c r="C4" s="20"/>
      <c r="D4" s="28"/>
      <c r="E4" s="165" t="s">
        <v>92</v>
      </c>
      <c r="F4" s="165"/>
      <c r="G4" s="165"/>
      <c r="H4" s="165"/>
      <c r="I4" s="165"/>
      <c r="J4" s="165"/>
      <c r="K4" s="19"/>
      <c r="L4" s="19"/>
      <c r="M4" s="19"/>
      <c r="N4" s="19"/>
      <c r="O4" s="18"/>
    </row>
    <row r="5" spans="3:15" ht="12.75">
      <c r="C5" s="20"/>
      <c r="D5" s="28"/>
      <c r="E5" s="165" t="s">
        <v>93</v>
      </c>
      <c r="F5" s="165"/>
      <c r="G5" s="165"/>
      <c r="H5" s="165"/>
      <c r="I5" s="165"/>
      <c r="J5" s="165"/>
      <c r="K5" s="19"/>
      <c r="L5" s="19"/>
      <c r="M5" s="19"/>
      <c r="N5" s="19"/>
      <c r="O5" s="18"/>
    </row>
    <row r="6" spans="3:15" ht="12.75">
      <c r="C6" s="18"/>
      <c r="D6" s="27"/>
      <c r="E6" s="18"/>
      <c r="F6" s="165"/>
      <c r="G6" s="165"/>
      <c r="H6" s="165"/>
      <c r="I6" s="165"/>
      <c r="J6" s="19"/>
      <c r="K6" s="18"/>
      <c r="L6" s="18"/>
      <c r="M6" s="18"/>
      <c r="N6" s="18"/>
      <c r="O6" s="18"/>
    </row>
    <row r="7" spans="3:15" ht="12.75">
      <c r="C7" s="18"/>
      <c r="D7" s="27"/>
      <c r="E7" s="18"/>
      <c r="F7" s="20"/>
      <c r="G7" s="20"/>
      <c r="H7" s="20"/>
      <c r="I7" s="20"/>
      <c r="J7" s="19"/>
      <c r="K7" s="18"/>
      <c r="L7" s="18"/>
      <c r="M7" s="18"/>
      <c r="N7" s="18"/>
      <c r="O7" s="18"/>
    </row>
    <row r="8" spans="2:17" ht="15.75">
      <c r="B8" s="18"/>
      <c r="C8" s="18"/>
      <c r="D8" s="18"/>
      <c r="E8" s="18"/>
      <c r="F8" s="166" t="s">
        <v>130</v>
      </c>
      <c r="G8" s="166"/>
      <c r="H8" s="166"/>
      <c r="I8" s="166"/>
      <c r="J8" s="166"/>
      <c r="K8" s="166"/>
      <c r="L8" s="18"/>
      <c r="M8" s="64">
        <v>0.4583333333333333</v>
      </c>
      <c r="N8" s="18"/>
      <c r="O8" s="192"/>
      <c r="P8" s="192"/>
      <c r="Q8" s="192"/>
    </row>
    <row r="9" spans="2:17" ht="12.75">
      <c r="B9" s="18"/>
      <c r="C9" s="18"/>
      <c r="D9" s="18"/>
      <c r="E9" s="18"/>
      <c r="F9" s="165" t="s">
        <v>116</v>
      </c>
      <c r="G9" s="165"/>
      <c r="H9" s="165"/>
      <c r="I9" s="165"/>
      <c r="J9" s="165"/>
      <c r="K9" s="165"/>
      <c r="L9" s="18"/>
      <c r="M9" s="18"/>
      <c r="N9" s="18"/>
      <c r="O9" s="192"/>
      <c r="P9" s="192"/>
      <c r="Q9" s="192"/>
    </row>
    <row r="10" spans="2:16" ht="13.5" thickBot="1"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</row>
    <row r="11" spans="2:17" ht="12.75">
      <c r="B11" s="167" t="s">
        <v>104</v>
      </c>
      <c r="C11" s="193" t="s">
        <v>105</v>
      </c>
      <c r="D11" s="167" t="s">
        <v>100</v>
      </c>
      <c r="E11" s="146" t="s">
        <v>106</v>
      </c>
      <c r="F11" s="146" t="s">
        <v>107</v>
      </c>
      <c r="G11" s="174" t="s">
        <v>25</v>
      </c>
      <c r="H11" s="174" t="s">
        <v>111</v>
      </c>
      <c r="I11" s="196" t="s">
        <v>108</v>
      </c>
      <c r="J11" s="170" t="s">
        <v>109</v>
      </c>
      <c r="K11" s="167" t="s">
        <v>117</v>
      </c>
      <c r="L11" s="144"/>
      <c r="M11" s="144"/>
      <c r="N11" s="144"/>
      <c r="O11" s="144"/>
      <c r="P11" s="195"/>
      <c r="Q11" s="172" t="s">
        <v>110</v>
      </c>
    </row>
    <row r="12" spans="2:17" ht="13.5" thickBot="1">
      <c r="B12" s="168"/>
      <c r="C12" s="194"/>
      <c r="D12" s="168"/>
      <c r="E12" s="169"/>
      <c r="F12" s="169"/>
      <c r="G12" s="175"/>
      <c r="H12" s="175"/>
      <c r="I12" s="197"/>
      <c r="J12" s="171"/>
      <c r="K12" s="56" t="s">
        <v>118</v>
      </c>
      <c r="L12" s="33" t="s">
        <v>119</v>
      </c>
      <c r="M12" s="33" t="s">
        <v>120</v>
      </c>
      <c r="N12" s="33" t="s">
        <v>121</v>
      </c>
      <c r="O12" s="33" t="s">
        <v>122</v>
      </c>
      <c r="P12" s="55" t="s">
        <v>123</v>
      </c>
      <c r="Q12" s="173"/>
    </row>
    <row r="13" spans="2:17" ht="13.5" thickBot="1">
      <c r="B13" s="110">
        <v>1</v>
      </c>
      <c r="C13" s="60"/>
      <c r="D13" s="61">
        <v>255</v>
      </c>
      <c r="E13" s="71" t="s">
        <v>14</v>
      </c>
      <c r="F13" s="72">
        <v>17958</v>
      </c>
      <c r="G13" s="62">
        <v>60</v>
      </c>
      <c r="H13" s="63" t="s">
        <v>81</v>
      </c>
      <c r="I13" s="75" t="s">
        <v>13</v>
      </c>
      <c r="J13" s="79" t="s">
        <v>15</v>
      </c>
      <c r="K13" s="108">
        <v>18.24</v>
      </c>
      <c r="L13" s="108">
        <v>22.19</v>
      </c>
      <c r="M13" s="108" t="s">
        <v>139</v>
      </c>
      <c r="N13" s="108">
        <v>22.47</v>
      </c>
      <c r="O13" s="108">
        <v>22.52</v>
      </c>
      <c r="P13" s="108">
        <v>24.9</v>
      </c>
      <c r="Q13" s="109">
        <v>24.9</v>
      </c>
    </row>
  </sheetData>
  <mergeCells count="20">
    <mergeCell ref="J11:J12"/>
    <mergeCell ref="K11:P11"/>
    <mergeCell ref="Q11:Q12"/>
    <mergeCell ref="F11:F12"/>
    <mergeCell ref="G11:G12"/>
    <mergeCell ref="H11:H12"/>
    <mergeCell ref="I11:I12"/>
    <mergeCell ref="B11:B12"/>
    <mergeCell ref="C11:C12"/>
    <mergeCell ref="D11:D12"/>
    <mergeCell ref="E11:E12"/>
    <mergeCell ref="F6:I6"/>
    <mergeCell ref="F8:K8"/>
    <mergeCell ref="O8:Q8"/>
    <mergeCell ref="F9:K9"/>
    <mergeCell ref="O9:Q9"/>
    <mergeCell ref="E2:J2"/>
    <mergeCell ref="E3:J3"/>
    <mergeCell ref="E4:J4"/>
    <mergeCell ref="E5:J5"/>
  </mergeCells>
  <printOptions/>
  <pageMargins left="0.07874015748031496" right="0.17" top="0.984251968503937" bottom="0.984251968503937" header="0" footer="0"/>
  <pageSetup horizontalDpi="300" verticalDpi="3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5"/>
  <sheetViews>
    <sheetView view="pageBreakPreview" zoomScaleSheetLayoutView="100" workbookViewId="0" topLeftCell="A38">
      <selection activeCell="J69" sqref="J69"/>
    </sheetView>
  </sheetViews>
  <sheetFormatPr defaultColWidth="11.421875" defaultRowHeight="12.75"/>
  <cols>
    <col min="1" max="1" width="9.28125" style="0" bestFit="1" customWidth="1"/>
    <col min="2" max="2" width="5.57421875" style="0" bestFit="1" customWidth="1"/>
    <col min="3" max="3" width="6.28125" style="18" bestFit="1" customWidth="1"/>
    <col min="4" max="4" width="8.140625" style="27" bestFit="1" customWidth="1"/>
    <col min="5" max="5" width="37.00390625" style="0" bestFit="1" customWidth="1"/>
    <col min="6" max="6" width="11.8515625" style="18" bestFit="1" customWidth="1"/>
    <col min="7" max="7" width="6.28125" style="14" bestFit="1" customWidth="1"/>
    <col min="8" max="8" width="5.140625" style="17" bestFit="1" customWidth="1"/>
    <col min="9" max="9" width="8.140625" style="18" bestFit="1" customWidth="1"/>
    <col min="10" max="10" width="18.140625" style="0" bestFit="1" customWidth="1"/>
    <col min="11" max="11" width="6.28125" style="0" hidden="1" customWidth="1"/>
    <col min="14" max="14" width="1.1484375" style="0" customWidth="1"/>
  </cols>
  <sheetData>
    <row r="1" spans="2:17" ht="12.75">
      <c r="B1" s="18"/>
      <c r="E1" s="18"/>
      <c r="G1" s="18"/>
      <c r="H1" s="18"/>
      <c r="J1" s="18"/>
      <c r="K1" s="18"/>
      <c r="N1" s="18"/>
      <c r="O1" s="18"/>
      <c r="P1" s="18"/>
      <c r="Q1" s="18"/>
    </row>
    <row r="2" spans="3:17" ht="12.75">
      <c r="C2" s="20"/>
      <c r="D2" s="28"/>
      <c r="E2" s="19" t="s">
        <v>90</v>
      </c>
      <c r="F2" s="19"/>
      <c r="G2" s="19"/>
      <c r="H2" s="19"/>
      <c r="I2" s="19"/>
      <c r="J2" s="19"/>
      <c r="K2" s="19"/>
      <c r="N2" s="19"/>
      <c r="O2" s="19"/>
      <c r="P2" s="19"/>
      <c r="Q2" s="18"/>
    </row>
    <row r="3" spans="3:17" ht="12.75">
      <c r="C3" s="20"/>
      <c r="D3" s="28"/>
      <c r="E3" s="19" t="s">
        <v>91</v>
      </c>
      <c r="F3" s="19"/>
      <c r="G3" s="19"/>
      <c r="H3" s="19"/>
      <c r="I3" s="19"/>
      <c r="J3" s="19"/>
      <c r="K3" s="19"/>
      <c r="N3" s="19"/>
      <c r="O3" s="19"/>
      <c r="P3" s="19"/>
      <c r="Q3" s="18"/>
    </row>
    <row r="4" spans="3:17" ht="12.75">
      <c r="C4" s="20"/>
      <c r="D4" s="28"/>
      <c r="E4" s="19" t="s">
        <v>92</v>
      </c>
      <c r="F4" s="19"/>
      <c r="G4" s="19"/>
      <c r="H4" s="19"/>
      <c r="I4" s="19"/>
      <c r="J4" s="19"/>
      <c r="K4" s="19"/>
      <c r="N4" s="19"/>
      <c r="O4" s="19"/>
      <c r="P4" s="19"/>
      <c r="Q4" s="18"/>
    </row>
    <row r="5" spans="3:17" ht="12.75">
      <c r="C5" s="20"/>
      <c r="D5" s="28"/>
      <c r="E5" s="19" t="s">
        <v>93</v>
      </c>
      <c r="F5" s="19"/>
      <c r="G5" s="19"/>
      <c r="H5" s="19"/>
      <c r="I5" s="19"/>
      <c r="J5" s="19"/>
      <c r="K5" s="19"/>
      <c r="N5" s="19"/>
      <c r="O5" s="19"/>
      <c r="P5" s="19"/>
      <c r="Q5" s="18"/>
    </row>
    <row r="6" spans="5:17" ht="12.75">
      <c r="E6" s="18"/>
      <c r="F6" s="19"/>
      <c r="G6" s="19"/>
      <c r="H6" s="18"/>
      <c r="I6" s="19"/>
      <c r="J6" s="19"/>
      <c r="K6" s="19"/>
      <c r="N6" s="18"/>
      <c r="O6" s="18"/>
      <c r="P6" s="18"/>
      <c r="Q6" s="18"/>
    </row>
    <row r="7" spans="5:17" ht="12.75">
      <c r="E7" s="18"/>
      <c r="F7" s="20"/>
      <c r="G7" s="19"/>
      <c r="H7" s="18"/>
      <c r="I7" s="20"/>
      <c r="J7" s="20"/>
      <c r="K7" s="20"/>
      <c r="N7" s="18"/>
      <c r="O7" s="18"/>
      <c r="P7" s="18"/>
      <c r="Q7" s="18"/>
    </row>
    <row r="8" spans="5:17" ht="12.75">
      <c r="E8" s="18"/>
      <c r="F8" s="20"/>
      <c r="G8" s="19"/>
      <c r="H8" s="18"/>
      <c r="I8" s="20"/>
      <c r="J8" s="20"/>
      <c r="K8" s="20"/>
      <c r="N8" s="18"/>
      <c r="O8" s="18"/>
      <c r="P8" s="18"/>
      <c r="Q8" s="18"/>
    </row>
    <row r="9" spans="1:11" ht="12.75">
      <c r="A9" s="1" t="s">
        <v>24</v>
      </c>
      <c r="B9" s="1" t="s">
        <v>26</v>
      </c>
      <c r="C9" s="2" t="s">
        <v>94</v>
      </c>
      <c r="D9" s="29" t="s">
        <v>100</v>
      </c>
      <c r="E9" s="1" t="s">
        <v>1</v>
      </c>
      <c r="F9" s="1" t="s">
        <v>2</v>
      </c>
      <c r="G9" s="12" t="s">
        <v>25</v>
      </c>
      <c r="H9" s="15" t="s">
        <v>95</v>
      </c>
      <c r="I9" s="1" t="s">
        <v>96</v>
      </c>
      <c r="J9" s="1" t="s">
        <v>3</v>
      </c>
      <c r="K9" s="1" t="s">
        <v>0</v>
      </c>
    </row>
    <row r="10" spans="1:15" ht="12.75">
      <c r="A10" s="3" t="s">
        <v>73</v>
      </c>
      <c r="B10" s="6" t="s">
        <v>65</v>
      </c>
      <c r="C10" s="22">
        <v>0.5277777777777778</v>
      </c>
      <c r="D10" s="30">
        <v>250</v>
      </c>
      <c r="E10" s="3" t="s">
        <v>17</v>
      </c>
      <c r="F10" s="9">
        <v>24145</v>
      </c>
      <c r="G10" s="13">
        <v>43</v>
      </c>
      <c r="H10" s="16" t="s">
        <v>79</v>
      </c>
      <c r="I10" s="25" t="s">
        <v>16</v>
      </c>
      <c r="J10" s="8" t="s">
        <v>5</v>
      </c>
      <c r="K10" s="7"/>
      <c r="N10" s="11"/>
      <c r="O10" s="11"/>
    </row>
    <row r="11" spans="1:15" ht="12.75">
      <c r="A11" s="3" t="s">
        <v>73</v>
      </c>
      <c r="B11" s="6" t="s">
        <v>65</v>
      </c>
      <c r="C11" s="22">
        <v>0.5277777777777778</v>
      </c>
      <c r="D11" s="30">
        <v>256</v>
      </c>
      <c r="E11" s="3" t="s">
        <v>68</v>
      </c>
      <c r="F11" s="23">
        <v>11324</v>
      </c>
      <c r="G11" s="13">
        <v>78</v>
      </c>
      <c r="H11" s="16" t="s">
        <v>82</v>
      </c>
      <c r="I11" s="25" t="s">
        <v>56</v>
      </c>
      <c r="J11" s="3" t="s">
        <v>69</v>
      </c>
      <c r="K11" s="10"/>
      <c r="N11" s="11"/>
      <c r="O11" s="11"/>
    </row>
    <row r="12" spans="1:15" ht="12.75">
      <c r="A12" s="3" t="s">
        <v>66</v>
      </c>
      <c r="B12" s="6" t="s">
        <v>65</v>
      </c>
      <c r="C12" s="22">
        <v>0.4583333333333333</v>
      </c>
      <c r="D12" s="30">
        <v>250</v>
      </c>
      <c r="E12" s="3" t="s">
        <v>17</v>
      </c>
      <c r="F12" s="9">
        <v>24145</v>
      </c>
      <c r="G12" s="13">
        <v>43</v>
      </c>
      <c r="H12" s="16" t="s">
        <v>79</v>
      </c>
      <c r="I12" s="25" t="s">
        <v>16</v>
      </c>
      <c r="J12" s="8" t="s">
        <v>5</v>
      </c>
      <c r="K12" s="7"/>
      <c r="N12" s="11"/>
      <c r="O12" s="11"/>
    </row>
    <row r="13" spans="1:15" ht="12.75">
      <c r="A13" s="3" t="s">
        <v>66</v>
      </c>
      <c r="B13" s="6" t="s">
        <v>65</v>
      </c>
      <c r="C13" s="22">
        <v>0.4583333333333333</v>
      </c>
      <c r="D13" s="30">
        <v>253</v>
      </c>
      <c r="E13" s="3" t="s">
        <v>21</v>
      </c>
      <c r="F13" s="9">
        <v>21152</v>
      </c>
      <c r="G13" s="13">
        <v>51</v>
      </c>
      <c r="H13" s="16" t="s">
        <v>80</v>
      </c>
      <c r="I13" s="25" t="s">
        <v>20</v>
      </c>
      <c r="J13" s="8" t="s">
        <v>5</v>
      </c>
      <c r="K13" s="7"/>
      <c r="N13" s="11"/>
      <c r="O13" s="11"/>
    </row>
    <row r="14" spans="1:15" ht="12.75">
      <c r="A14" s="3" t="s">
        <v>66</v>
      </c>
      <c r="B14" s="6" t="s">
        <v>65</v>
      </c>
      <c r="C14" s="22">
        <v>0.4583333333333333</v>
      </c>
      <c r="D14" s="30">
        <v>254</v>
      </c>
      <c r="E14" s="3" t="s">
        <v>64</v>
      </c>
      <c r="F14" s="23">
        <v>25788</v>
      </c>
      <c r="G14" s="13">
        <v>38</v>
      </c>
      <c r="H14" s="16" t="s">
        <v>78</v>
      </c>
      <c r="I14" s="6" t="s">
        <v>67</v>
      </c>
      <c r="J14" s="3" t="s">
        <v>51</v>
      </c>
      <c r="K14" s="10"/>
      <c r="N14" s="11"/>
      <c r="O14" s="11"/>
    </row>
    <row r="15" spans="1:15" ht="12.75">
      <c r="A15" s="3" t="s">
        <v>70</v>
      </c>
      <c r="B15" s="6" t="s">
        <v>65</v>
      </c>
      <c r="C15" s="22">
        <v>0.513888888888889</v>
      </c>
      <c r="D15" s="30">
        <v>250</v>
      </c>
      <c r="E15" s="3" t="s">
        <v>17</v>
      </c>
      <c r="F15" s="9">
        <v>24145</v>
      </c>
      <c r="G15" s="13">
        <v>43</v>
      </c>
      <c r="H15" s="16" t="s">
        <v>79</v>
      </c>
      <c r="I15" s="25" t="s">
        <v>16</v>
      </c>
      <c r="J15" s="8" t="s">
        <v>5</v>
      </c>
      <c r="K15" s="7"/>
      <c r="N15" s="11"/>
      <c r="O15" s="11"/>
    </row>
    <row r="16" spans="1:15" ht="12.75">
      <c r="A16" s="3" t="s">
        <v>70</v>
      </c>
      <c r="B16" s="6" t="s">
        <v>65</v>
      </c>
      <c r="C16" s="22">
        <v>0.513888888888889</v>
      </c>
      <c r="D16" s="30">
        <v>251</v>
      </c>
      <c r="E16" s="3" t="s">
        <v>23</v>
      </c>
      <c r="F16" s="9">
        <v>24766</v>
      </c>
      <c r="G16" s="13">
        <v>41</v>
      </c>
      <c r="H16" s="16" t="s">
        <v>79</v>
      </c>
      <c r="I16" s="25" t="s">
        <v>22</v>
      </c>
      <c r="J16" s="8" t="s">
        <v>5</v>
      </c>
      <c r="K16" s="7"/>
      <c r="N16" s="11"/>
      <c r="O16" s="11"/>
    </row>
    <row r="17" spans="1:15" ht="12.75">
      <c r="A17" s="3" t="s">
        <v>70</v>
      </c>
      <c r="B17" s="6" t="s">
        <v>65</v>
      </c>
      <c r="C17" s="22">
        <v>0.513888888888889</v>
      </c>
      <c r="D17" s="30">
        <v>252</v>
      </c>
      <c r="E17" s="3" t="s">
        <v>19</v>
      </c>
      <c r="F17" s="9">
        <v>20730</v>
      </c>
      <c r="G17" s="13">
        <v>52</v>
      </c>
      <c r="H17" s="16" t="s">
        <v>80</v>
      </c>
      <c r="I17" s="25" t="s">
        <v>18</v>
      </c>
      <c r="J17" s="4" t="s">
        <v>31</v>
      </c>
      <c r="K17" s="7"/>
      <c r="N17" s="11"/>
      <c r="O17" s="11"/>
    </row>
    <row r="18" spans="1:15" ht="12.75">
      <c r="A18" s="3" t="s">
        <v>70</v>
      </c>
      <c r="B18" s="6" t="s">
        <v>65</v>
      </c>
      <c r="C18" s="22">
        <v>0.513888888888889</v>
      </c>
      <c r="D18" s="30">
        <v>254</v>
      </c>
      <c r="E18" s="3" t="s">
        <v>64</v>
      </c>
      <c r="F18" s="23">
        <v>25788</v>
      </c>
      <c r="G18" s="13">
        <v>38</v>
      </c>
      <c r="H18" s="16" t="s">
        <v>78</v>
      </c>
      <c r="I18" s="6" t="s">
        <v>67</v>
      </c>
      <c r="J18" s="3" t="s">
        <v>51</v>
      </c>
      <c r="K18" s="10"/>
      <c r="N18" s="11"/>
      <c r="O18" s="11"/>
    </row>
    <row r="19" spans="1:15" ht="12.75">
      <c r="A19" s="3" t="s">
        <v>72</v>
      </c>
      <c r="B19" s="6" t="s">
        <v>65</v>
      </c>
      <c r="C19" s="22">
        <v>0.47222222222222227</v>
      </c>
      <c r="D19" s="30">
        <v>252</v>
      </c>
      <c r="E19" s="3" t="s">
        <v>19</v>
      </c>
      <c r="F19" s="9">
        <v>20730</v>
      </c>
      <c r="G19" s="13">
        <v>52</v>
      </c>
      <c r="H19" s="16" t="s">
        <v>80</v>
      </c>
      <c r="I19" s="25" t="s">
        <v>18</v>
      </c>
      <c r="J19" s="4" t="s">
        <v>31</v>
      </c>
      <c r="K19" s="7"/>
      <c r="N19" s="11"/>
      <c r="O19" s="11"/>
    </row>
    <row r="20" spans="1:15" ht="12.75">
      <c r="A20" s="3" t="s">
        <v>71</v>
      </c>
      <c r="B20" s="6" t="s">
        <v>65</v>
      </c>
      <c r="C20" s="22">
        <v>0.5069444444444444</v>
      </c>
      <c r="D20" s="30">
        <v>251</v>
      </c>
      <c r="E20" s="3" t="s">
        <v>23</v>
      </c>
      <c r="F20" s="9">
        <v>24766</v>
      </c>
      <c r="G20" s="13">
        <v>41</v>
      </c>
      <c r="H20" s="16" t="s">
        <v>79</v>
      </c>
      <c r="I20" s="25" t="s">
        <v>22</v>
      </c>
      <c r="J20" s="8" t="s">
        <v>5</v>
      </c>
      <c r="K20" s="7"/>
      <c r="N20" s="11"/>
      <c r="O20" s="11"/>
    </row>
    <row r="21" spans="1:15" ht="12.75">
      <c r="A21" s="3" t="s">
        <v>71</v>
      </c>
      <c r="B21" s="6" t="s">
        <v>65</v>
      </c>
      <c r="C21" s="22">
        <v>0.5069444444444444</v>
      </c>
      <c r="D21" s="30">
        <v>252</v>
      </c>
      <c r="E21" s="3" t="s">
        <v>19</v>
      </c>
      <c r="F21" s="9">
        <v>20730</v>
      </c>
      <c r="G21" s="13">
        <v>52</v>
      </c>
      <c r="H21" s="16" t="s">
        <v>80</v>
      </c>
      <c r="I21" s="25" t="s">
        <v>18</v>
      </c>
      <c r="J21" s="4" t="s">
        <v>31</v>
      </c>
      <c r="K21" s="7"/>
      <c r="N21" s="11"/>
      <c r="O21" s="11"/>
    </row>
    <row r="22" spans="1:15" ht="12.75">
      <c r="A22" s="3" t="s">
        <v>49</v>
      </c>
      <c r="B22" s="6" t="s">
        <v>65</v>
      </c>
      <c r="C22" s="21">
        <v>0.4583333333333333</v>
      </c>
      <c r="D22" s="31">
        <v>255</v>
      </c>
      <c r="E22" s="3" t="s">
        <v>14</v>
      </c>
      <c r="F22" s="9">
        <v>17958</v>
      </c>
      <c r="G22" s="13">
        <v>60</v>
      </c>
      <c r="H22" s="16" t="s">
        <v>81</v>
      </c>
      <c r="I22" s="25" t="s">
        <v>13</v>
      </c>
      <c r="J22" s="8" t="s">
        <v>15</v>
      </c>
      <c r="K22" s="7"/>
      <c r="N22" s="11"/>
      <c r="O22" s="11"/>
    </row>
    <row r="23" spans="1:15" ht="12.75">
      <c r="A23" s="3" t="s">
        <v>50</v>
      </c>
      <c r="B23" s="6" t="s">
        <v>65</v>
      </c>
      <c r="C23" s="21">
        <v>0.4895833333333333</v>
      </c>
      <c r="D23" s="31">
        <v>255</v>
      </c>
      <c r="E23" s="3" t="s">
        <v>14</v>
      </c>
      <c r="F23" s="9">
        <v>17958</v>
      </c>
      <c r="G23" s="13">
        <v>60</v>
      </c>
      <c r="H23" s="16" t="s">
        <v>81</v>
      </c>
      <c r="I23" s="25" t="s">
        <v>13</v>
      </c>
      <c r="J23" s="8" t="s">
        <v>15</v>
      </c>
      <c r="K23" s="7"/>
      <c r="N23" s="11"/>
      <c r="O23" s="11"/>
    </row>
    <row r="24" spans="1:15" ht="12.75">
      <c r="A24" s="3" t="s">
        <v>73</v>
      </c>
      <c r="B24" s="6" t="s">
        <v>63</v>
      </c>
      <c r="C24" s="21">
        <v>0.5347222222222222</v>
      </c>
      <c r="D24" s="31">
        <v>260</v>
      </c>
      <c r="E24" s="4" t="s">
        <v>33</v>
      </c>
      <c r="F24" s="24">
        <v>16455</v>
      </c>
      <c r="G24" s="13">
        <v>64</v>
      </c>
      <c r="H24" s="16" t="s">
        <v>88</v>
      </c>
      <c r="I24" s="26" t="s">
        <v>34</v>
      </c>
      <c r="J24" s="4" t="s">
        <v>31</v>
      </c>
      <c r="K24" s="4"/>
      <c r="N24" s="11"/>
      <c r="O24" s="11"/>
    </row>
    <row r="25" spans="1:15" ht="12.75">
      <c r="A25" s="3" t="s">
        <v>73</v>
      </c>
      <c r="B25" s="6" t="s">
        <v>63</v>
      </c>
      <c r="C25" s="21">
        <v>0.5347222222222222</v>
      </c>
      <c r="D25" s="31">
        <v>264</v>
      </c>
      <c r="E25" s="4" t="s">
        <v>35</v>
      </c>
      <c r="F25" s="24">
        <v>18302</v>
      </c>
      <c r="G25" s="13">
        <v>59</v>
      </c>
      <c r="H25" s="16" t="s">
        <v>87</v>
      </c>
      <c r="I25" s="26" t="s">
        <v>36</v>
      </c>
      <c r="J25" s="4" t="s">
        <v>31</v>
      </c>
      <c r="K25" s="4"/>
      <c r="N25" s="11"/>
      <c r="O25" s="11"/>
    </row>
    <row r="26" spans="1:15" ht="12.75">
      <c r="A26" s="4" t="s">
        <v>73</v>
      </c>
      <c r="B26" s="6" t="s">
        <v>63</v>
      </c>
      <c r="C26" s="21">
        <v>0.5347222222222222</v>
      </c>
      <c r="D26" s="31">
        <v>265</v>
      </c>
      <c r="E26" s="4" t="s">
        <v>55</v>
      </c>
      <c r="F26" s="24">
        <v>11457</v>
      </c>
      <c r="G26" s="13">
        <v>78</v>
      </c>
      <c r="H26" s="16" t="s">
        <v>89</v>
      </c>
      <c r="I26" s="26" t="s">
        <v>56</v>
      </c>
      <c r="J26" s="4" t="s">
        <v>57</v>
      </c>
      <c r="K26" s="4">
        <v>15.42</v>
      </c>
      <c r="N26" s="11"/>
      <c r="O26" s="11"/>
    </row>
    <row r="27" spans="1:15" ht="12.75">
      <c r="A27" s="3" t="s">
        <v>73</v>
      </c>
      <c r="B27" s="6" t="s">
        <v>63</v>
      </c>
      <c r="C27" s="21">
        <v>0.5347222222222222</v>
      </c>
      <c r="D27" s="31">
        <v>266</v>
      </c>
      <c r="E27" s="4" t="s">
        <v>27</v>
      </c>
      <c r="F27" s="24">
        <v>23466</v>
      </c>
      <c r="G27" s="13">
        <v>45</v>
      </c>
      <c r="H27" s="16" t="s">
        <v>85</v>
      </c>
      <c r="I27" s="26" t="s">
        <v>28</v>
      </c>
      <c r="J27" s="4" t="s">
        <v>29</v>
      </c>
      <c r="K27" s="4">
        <v>12.66</v>
      </c>
      <c r="N27" s="11"/>
      <c r="O27" s="11"/>
    </row>
    <row r="28" spans="1:15" ht="12.75">
      <c r="A28" s="3" t="s">
        <v>73</v>
      </c>
      <c r="B28" s="6" t="s">
        <v>63</v>
      </c>
      <c r="C28" s="21">
        <v>0.5347222222222222</v>
      </c>
      <c r="D28" s="31">
        <v>269</v>
      </c>
      <c r="E28" s="4" t="s">
        <v>45</v>
      </c>
      <c r="F28" s="24">
        <v>26665</v>
      </c>
      <c r="G28" s="13">
        <v>36</v>
      </c>
      <c r="H28" s="16" t="s">
        <v>83</v>
      </c>
      <c r="I28" s="26" t="s">
        <v>44</v>
      </c>
      <c r="J28" s="4" t="s">
        <v>41</v>
      </c>
      <c r="K28" s="4"/>
      <c r="N28" s="11"/>
      <c r="O28" s="11"/>
    </row>
    <row r="29" spans="1:15" ht="12.75">
      <c r="A29" s="3" t="s">
        <v>73</v>
      </c>
      <c r="B29" s="6" t="s">
        <v>63</v>
      </c>
      <c r="C29" s="21">
        <v>0.5347222222222222</v>
      </c>
      <c r="D29" s="31">
        <v>273</v>
      </c>
      <c r="E29" s="4" t="s">
        <v>30</v>
      </c>
      <c r="F29" s="24">
        <v>25343</v>
      </c>
      <c r="G29" s="13">
        <v>40</v>
      </c>
      <c r="H29" s="16" t="s">
        <v>84</v>
      </c>
      <c r="I29" s="26" t="s">
        <v>32</v>
      </c>
      <c r="J29" s="4" t="s">
        <v>31</v>
      </c>
      <c r="K29" s="4"/>
      <c r="N29" s="11"/>
      <c r="O29" s="11"/>
    </row>
    <row r="30" spans="1:15" ht="12.75">
      <c r="A30" s="4" t="s">
        <v>66</v>
      </c>
      <c r="B30" s="6" t="s">
        <v>63</v>
      </c>
      <c r="C30" s="21">
        <v>0.46527777777777773</v>
      </c>
      <c r="D30" s="31">
        <v>257</v>
      </c>
      <c r="E30" s="4" t="s">
        <v>7</v>
      </c>
      <c r="F30" s="24">
        <v>25470</v>
      </c>
      <c r="G30" s="13">
        <v>39</v>
      </c>
      <c r="H30" s="16" t="s">
        <v>83</v>
      </c>
      <c r="I30" s="26" t="s">
        <v>54</v>
      </c>
      <c r="J30" s="4" t="s">
        <v>51</v>
      </c>
      <c r="K30" s="4"/>
      <c r="N30" s="11"/>
      <c r="O30" s="11"/>
    </row>
    <row r="31" spans="1:15" ht="12.75">
      <c r="A31" s="3" t="s">
        <v>66</v>
      </c>
      <c r="B31" s="6" t="s">
        <v>63</v>
      </c>
      <c r="C31" s="21">
        <v>0.46527777777777773</v>
      </c>
      <c r="D31" s="31">
        <v>259</v>
      </c>
      <c r="E31" s="4" t="s">
        <v>6</v>
      </c>
      <c r="F31" s="24">
        <v>22647</v>
      </c>
      <c r="G31" s="13">
        <v>47</v>
      </c>
      <c r="H31" s="16" t="s">
        <v>85</v>
      </c>
      <c r="I31" s="26" t="s">
        <v>40</v>
      </c>
      <c r="J31" s="4" t="s">
        <v>41</v>
      </c>
      <c r="K31" s="4"/>
      <c r="N31" s="11"/>
      <c r="O31" s="11"/>
    </row>
    <row r="32" spans="1:15" ht="12.75">
      <c r="A32" s="3" t="s">
        <v>66</v>
      </c>
      <c r="B32" s="6" t="s">
        <v>63</v>
      </c>
      <c r="C32" s="21">
        <v>0.46527777777777773</v>
      </c>
      <c r="D32" s="31">
        <v>260</v>
      </c>
      <c r="E32" s="4" t="s">
        <v>33</v>
      </c>
      <c r="F32" s="24">
        <v>16455</v>
      </c>
      <c r="G32" s="13">
        <v>64</v>
      </c>
      <c r="H32" s="16" t="s">
        <v>88</v>
      </c>
      <c r="I32" s="26" t="s">
        <v>34</v>
      </c>
      <c r="J32" s="4" t="s">
        <v>31</v>
      </c>
      <c r="K32" s="4"/>
      <c r="N32" s="11"/>
      <c r="O32" s="11"/>
    </row>
    <row r="33" spans="1:15" ht="12.75">
      <c r="A33" s="3" t="s">
        <v>66</v>
      </c>
      <c r="B33" s="6" t="s">
        <v>63</v>
      </c>
      <c r="C33" s="21">
        <v>0.46527777777777773</v>
      </c>
      <c r="D33" s="31">
        <v>264</v>
      </c>
      <c r="E33" s="4" t="s">
        <v>35</v>
      </c>
      <c r="F33" s="24">
        <v>18302</v>
      </c>
      <c r="G33" s="13">
        <v>59</v>
      </c>
      <c r="H33" s="16" t="s">
        <v>87</v>
      </c>
      <c r="I33" s="26" t="s">
        <v>36</v>
      </c>
      <c r="J33" s="4" t="s">
        <v>31</v>
      </c>
      <c r="K33" s="4"/>
      <c r="N33" s="11"/>
      <c r="O33" s="11"/>
    </row>
    <row r="34" spans="1:15" ht="12.75">
      <c r="A34" s="3" t="s">
        <v>66</v>
      </c>
      <c r="B34" s="6" t="s">
        <v>63</v>
      </c>
      <c r="C34" s="21">
        <v>0.46527777777777773</v>
      </c>
      <c r="D34" s="31">
        <v>269</v>
      </c>
      <c r="E34" s="4" t="s">
        <v>45</v>
      </c>
      <c r="F34" s="24">
        <v>26665</v>
      </c>
      <c r="G34" s="13">
        <v>36</v>
      </c>
      <c r="H34" s="16" t="s">
        <v>83</v>
      </c>
      <c r="I34" s="26" t="s">
        <v>44</v>
      </c>
      <c r="J34" s="4" t="s">
        <v>41</v>
      </c>
      <c r="K34" s="4"/>
      <c r="N34" s="11"/>
      <c r="O34" s="11"/>
    </row>
    <row r="35" spans="1:15" ht="12.75">
      <c r="A35" s="3" t="s">
        <v>66</v>
      </c>
      <c r="B35" s="6" t="s">
        <v>63</v>
      </c>
      <c r="C35" s="21">
        <v>0.46527777777777773</v>
      </c>
      <c r="D35" s="31">
        <v>273</v>
      </c>
      <c r="E35" s="4" t="s">
        <v>30</v>
      </c>
      <c r="F35" s="24">
        <v>25343</v>
      </c>
      <c r="G35" s="13">
        <v>40</v>
      </c>
      <c r="H35" s="16" t="s">
        <v>84</v>
      </c>
      <c r="I35" s="26" t="s">
        <v>32</v>
      </c>
      <c r="J35" s="4" t="s">
        <v>31</v>
      </c>
      <c r="K35" s="4"/>
      <c r="N35" s="11"/>
      <c r="O35" s="11"/>
    </row>
    <row r="36" spans="1:15" ht="12.75">
      <c r="A36" s="4" t="s">
        <v>70</v>
      </c>
      <c r="B36" s="6" t="s">
        <v>63</v>
      </c>
      <c r="C36" s="21">
        <v>0.513888888888889</v>
      </c>
      <c r="D36" s="31">
        <v>257</v>
      </c>
      <c r="E36" s="4" t="s">
        <v>7</v>
      </c>
      <c r="F36" s="24">
        <v>25470</v>
      </c>
      <c r="G36" s="13">
        <v>39</v>
      </c>
      <c r="H36" s="16" t="s">
        <v>83</v>
      </c>
      <c r="I36" s="26" t="s">
        <v>54</v>
      </c>
      <c r="J36" s="4" t="s">
        <v>51</v>
      </c>
      <c r="K36" s="4"/>
      <c r="N36" s="11"/>
      <c r="O36" s="11"/>
    </row>
    <row r="37" spans="1:15" ht="12.75">
      <c r="A37" s="3" t="s">
        <v>70</v>
      </c>
      <c r="B37" s="6" t="s">
        <v>63</v>
      </c>
      <c r="C37" s="21">
        <v>0.513888888888889</v>
      </c>
      <c r="D37" s="31">
        <v>258</v>
      </c>
      <c r="E37" s="4" t="s">
        <v>4</v>
      </c>
      <c r="F37" s="24">
        <v>20090</v>
      </c>
      <c r="G37" s="13">
        <v>54</v>
      </c>
      <c r="H37" s="16" t="s">
        <v>86</v>
      </c>
      <c r="I37" s="26" t="s">
        <v>46</v>
      </c>
      <c r="J37" s="4" t="s">
        <v>41</v>
      </c>
      <c r="K37" s="4"/>
      <c r="N37" s="11"/>
      <c r="O37" s="11"/>
    </row>
    <row r="38" spans="1:15" ht="12.75">
      <c r="A38" s="3" t="s">
        <v>70</v>
      </c>
      <c r="B38" s="6" t="s">
        <v>63</v>
      </c>
      <c r="C38" s="21">
        <v>0.513888888888889</v>
      </c>
      <c r="D38" s="31">
        <v>260</v>
      </c>
      <c r="E38" s="4" t="s">
        <v>33</v>
      </c>
      <c r="F38" s="24">
        <v>16455</v>
      </c>
      <c r="G38" s="13">
        <v>64</v>
      </c>
      <c r="H38" s="16" t="s">
        <v>88</v>
      </c>
      <c r="I38" s="26" t="s">
        <v>34</v>
      </c>
      <c r="J38" s="4" t="s">
        <v>31</v>
      </c>
      <c r="K38" s="4"/>
      <c r="N38" s="11"/>
      <c r="O38" s="11"/>
    </row>
    <row r="39" spans="1:15" ht="12.75">
      <c r="A39" s="3" t="s">
        <v>70</v>
      </c>
      <c r="B39" s="6" t="s">
        <v>63</v>
      </c>
      <c r="C39" s="21">
        <v>0.513888888888889</v>
      </c>
      <c r="D39" s="31">
        <v>264</v>
      </c>
      <c r="E39" s="4" t="s">
        <v>35</v>
      </c>
      <c r="F39" s="24">
        <v>18302</v>
      </c>
      <c r="G39" s="13">
        <v>59</v>
      </c>
      <c r="H39" s="16" t="s">
        <v>87</v>
      </c>
      <c r="I39" s="26" t="s">
        <v>36</v>
      </c>
      <c r="J39" s="4" t="s">
        <v>31</v>
      </c>
      <c r="K39" s="4"/>
      <c r="N39" s="11"/>
      <c r="O39" s="11"/>
    </row>
    <row r="40" spans="1:15" ht="12.75">
      <c r="A40" s="3" t="s">
        <v>70</v>
      </c>
      <c r="B40" s="6" t="s">
        <v>63</v>
      </c>
      <c r="C40" s="21">
        <v>0.513888888888889</v>
      </c>
      <c r="D40" s="31">
        <v>271</v>
      </c>
      <c r="E40" s="4" t="s">
        <v>8</v>
      </c>
      <c r="F40" s="24">
        <v>20880</v>
      </c>
      <c r="G40" s="13">
        <v>52</v>
      </c>
      <c r="H40" s="16" t="s">
        <v>86</v>
      </c>
      <c r="I40" s="26" t="s">
        <v>39</v>
      </c>
      <c r="J40" s="4" t="s">
        <v>31</v>
      </c>
      <c r="K40" s="4"/>
      <c r="N40" s="11"/>
      <c r="O40" s="11"/>
    </row>
    <row r="41" spans="1:15" ht="12.75">
      <c r="A41" s="3" t="s">
        <v>70</v>
      </c>
      <c r="B41" s="6" t="s">
        <v>63</v>
      </c>
      <c r="C41" s="21">
        <v>0.513888888888889</v>
      </c>
      <c r="D41" s="31">
        <v>273</v>
      </c>
      <c r="E41" s="4" t="s">
        <v>30</v>
      </c>
      <c r="F41" s="24">
        <v>25343</v>
      </c>
      <c r="G41" s="13">
        <v>40</v>
      </c>
      <c r="H41" s="16" t="s">
        <v>84</v>
      </c>
      <c r="I41" s="26" t="s">
        <v>32</v>
      </c>
      <c r="J41" s="4" t="s">
        <v>31</v>
      </c>
      <c r="K41" s="4"/>
      <c r="N41" s="11"/>
      <c r="O41" s="11"/>
    </row>
    <row r="42" spans="1:15" ht="12.75">
      <c r="A42" s="3" t="s">
        <v>72</v>
      </c>
      <c r="B42" s="6" t="s">
        <v>63</v>
      </c>
      <c r="C42" s="21">
        <v>0.47222222222222227</v>
      </c>
      <c r="D42" s="31">
        <v>260</v>
      </c>
      <c r="E42" s="4" t="s">
        <v>33</v>
      </c>
      <c r="F42" s="24">
        <v>16455</v>
      </c>
      <c r="G42" s="13">
        <v>64</v>
      </c>
      <c r="H42" s="16" t="s">
        <v>88</v>
      </c>
      <c r="I42" s="26" t="s">
        <v>34</v>
      </c>
      <c r="J42" s="4" t="s">
        <v>31</v>
      </c>
      <c r="K42" s="4"/>
      <c r="N42" s="11"/>
      <c r="O42" s="11"/>
    </row>
    <row r="43" spans="1:15" ht="12.75">
      <c r="A43" s="3" t="s">
        <v>72</v>
      </c>
      <c r="B43" s="6" t="s">
        <v>63</v>
      </c>
      <c r="C43" s="21">
        <v>0.47222222222222227</v>
      </c>
      <c r="D43" s="31">
        <v>264</v>
      </c>
      <c r="E43" s="4" t="s">
        <v>35</v>
      </c>
      <c r="F43" s="24">
        <v>18302</v>
      </c>
      <c r="G43" s="13">
        <v>59</v>
      </c>
      <c r="H43" s="16" t="s">
        <v>87</v>
      </c>
      <c r="I43" s="26" t="s">
        <v>36</v>
      </c>
      <c r="J43" s="4" t="s">
        <v>31</v>
      </c>
      <c r="K43" s="4"/>
      <c r="N43" s="11"/>
      <c r="O43" s="11"/>
    </row>
    <row r="44" spans="1:15" ht="12.75">
      <c r="A44" s="4" t="s">
        <v>72</v>
      </c>
      <c r="B44" s="6" t="s">
        <v>63</v>
      </c>
      <c r="C44" s="21">
        <v>0.47222222222222227</v>
      </c>
      <c r="D44" s="31">
        <v>268</v>
      </c>
      <c r="E44" s="4" t="s">
        <v>52</v>
      </c>
      <c r="F44" s="24">
        <v>25784</v>
      </c>
      <c r="G44" s="13">
        <v>38</v>
      </c>
      <c r="H44" s="16" t="s">
        <v>83</v>
      </c>
      <c r="I44" s="26" t="s">
        <v>53</v>
      </c>
      <c r="J44" s="4" t="s">
        <v>51</v>
      </c>
      <c r="K44" s="4"/>
      <c r="N44" s="11"/>
      <c r="O44" s="11"/>
    </row>
    <row r="45" spans="1:15" ht="12.75">
      <c r="A45" s="3" t="s">
        <v>72</v>
      </c>
      <c r="B45" s="6" t="s">
        <v>63</v>
      </c>
      <c r="C45" s="21">
        <v>0.47222222222222227</v>
      </c>
      <c r="D45" s="31">
        <v>271</v>
      </c>
      <c r="E45" s="4" t="s">
        <v>8</v>
      </c>
      <c r="F45" s="24">
        <v>20880</v>
      </c>
      <c r="G45" s="13">
        <v>52</v>
      </c>
      <c r="H45" s="16" t="s">
        <v>86</v>
      </c>
      <c r="I45" s="26" t="s">
        <v>39</v>
      </c>
      <c r="J45" s="4" t="s">
        <v>31</v>
      </c>
      <c r="K45" s="4"/>
      <c r="N45" s="11"/>
      <c r="O45" s="11"/>
    </row>
    <row r="46" spans="1:15" ht="12.75">
      <c r="A46" s="3" t="s">
        <v>72</v>
      </c>
      <c r="B46" s="6" t="s">
        <v>63</v>
      </c>
      <c r="C46" s="21">
        <v>0.47222222222222227</v>
      </c>
      <c r="D46" s="31">
        <v>273</v>
      </c>
      <c r="E46" s="4" t="s">
        <v>30</v>
      </c>
      <c r="F46" s="24">
        <v>25343</v>
      </c>
      <c r="G46" s="13">
        <v>40</v>
      </c>
      <c r="H46" s="16" t="s">
        <v>84</v>
      </c>
      <c r="I46" s="26" t="s">
        <v>32</v>
      </c>
      <c r="J46" s="4" t="s">
        <v>31</v>
      </c>
      <c r="K46" s="4"/>
      <c r="N46" s="11"/>
      <c r="O46" s="11"/>
    </row>
    <row r="47" spans="1:15" ht="12.75">
      <c r="A47" s="3" t="s">
        <v>72</v>
      </c>
      <c r="B47" s="6" t="s">
        <v>63</v>
      </c>
      <c r="C47" s="21">
        <v>0.47222222222222227</v>
      </c>
      <c r="D47" s="31">
        <v>275</v>
      </c>
      <c r="E47" s="3" t="s">
        <v>75</v>
      </c>
      <c r="F47" s="23">
        <v>17899</v>
      </c>
      <c r="G47" s="13">
        <v>60</v>
      </c>
      <c r="H47" s="16" t="s">
        <v>88</v>
      </c>
      <c r="I47" s="6" t="s">
        <v>76</v>
      </c>
      <c r="J47" s="3" t="s">
        <v>77</v>
      </c>
      <c r="K47" s="10"/>
      <c r="N47" s="11"/>
      <c r="O47" s="11"/>
    </row>
    <row r="48" spans="1:15" ht="12.75">
      <c r="A48" s="3" t="s">
        <v>71</v>
      </c>
      <c r="B48" s="6" t="s">
        <v>63</v>
      </c>
      <c r="C48" s="21">
        <v>0.5069444444444444</v>
      </c>
      <c r="D48" s="31">
        <v>258</v>
      </c>
      <c r="E48" s="4" t="s">
        <v>4</v>
      </c>
      <c r="F48" s="24">
        <v>20090</v>
      </c>
      <c r="G48" s="13">
        <v>54</v>
      </c>
      <c r="H48" s="16" t="s">
        <v>86</v>
      </c>
      <c r="I48" s="26" t="s">
        <v>46</v>
      </c>
      <c r="J48" s="4" t="s">
        <v>41</v>
      </c>
      <c r="K48" s="4"/>
      <c r="N48" s="11"/>
      <c r="O48" s="11"/>
    </row>
    <row r="49" spans="1:15" ht="12.75">
      <c r="A49" s="3" t="s">
        <v>71</v>
      </c>
      <c r="B49" s="6" t="s">
        <v>63</v>
      </c>
      <c r="C49" s="21">
        <v>0.5069444444444444</v>
      </c>
      <c r="D49" s="31">
        <v>260</v>
      </c>
      <c r="E49" s="4" t="s">
        <v>33</v>
      </c>
      <c r="F49" s="24">
        <v>16455</v>
      </c>
      <c r="G49" s="13">
        <v>64</v>
      </c>
      <c r="H49" s="16" t="s">
        <v>88</v>
      </c>
      <c r="I49" s="26" t="s">
        <v>34</v>
      </c>
      <c r="J49" s="4" t="s">
        <v>31</v>
      </c>
      <c r="K49" s="4"/>
      <c r="N49" s="11"/>
      <c r="O49" s="11"/>
    </row>
    <row r="50" spans="1:15" ht="12.75">
      <c r="A50" s="3" t="s">
        <v>71</v>
      </c>
      <c r="B50" s="6" t="s">
        <v>63</v>
      </c>
      <c r="C50" s="21">
        <v>0.5069444444444444</v>
      </c>
      <c r="D50" s="31">
        <v>264</v>
      </c>
      <c r="E50" s="4" t="s">
        <v>35</v>
      </c>
      <c r="F50" s="24">
        <v>18302</v>
      </c>
      <c r="G50" s="13">
        <v>59</v>
      </c>
      <c r="H50" s="16" t="s">
        <v>87</v>
      </c>
      <c r="I50" s="26" t="s">
        <v>36</v>
      </c>
      <c r="J50" s="4" t="s">
        <v>31</v>
      </c>
      <c r="K50" s="4"/>
      <c r="N50" s="11"/>
      <c r="O50" s="11"/>
    </row>
    <row r="51" spans="1:15" ht="12.75">
      <c r="A51" s="3" t="s">
        <v>71</v>
      </c>
      <c r="B51" s="6" t="s">
        <v>63</v>
      </c>
      <c r="C51" s="21">
        <v>0.5069444444444444</v>
      </c>
      <c r="D51" s="31">
        <v>267</v>
      </c>
      <c r="E51" s="4" t="s">
        <v>37</v>
      </c>
      <c r="F51" s="24">
        <v>20666</v>
      </c>
      <c r="G51" s="13">
        <v>52</v>
      </c>
      <c r="H51" s="16" t="s">
        <v>86</v>
      </c>
      <c r="I51" s="26" t="s">
        <v>38</v>
      </c>
      <c r="J51" s="4" t="s">
        <v>31</v>
      </c>
      <c r="K51" s="4"/>
      <c r="N51" s="11"/>
      <c r="O51" s="11"/>
    </row>
    <row r="52" spans="1:15" ht="12.75">
      <c r="A52" s="3" t="s">
        <v>71</v>
      </c>
      <c r="B52" s="6" t="s">
        <v>63</v>
      </c>
      <c r="C52" s="21">
        <v>0.5069444444444444</v>
      </c>
      <c r="D52" s="31">
        <v>270</v>
      </c>
      <c r="E52" s="4" t="s">
        <v>42</v>
      </c>
      <c r="F52" s="24">
        <v>20821</v>
      </c>
      <c r="G52" s="13">
        <v>52</v>
      </c>
      <c r="H52" s="16" t="s">
        <v>86</v>
      </c>
      <c r="I52" s="26" t="s">
        <v>43</v>
      </c>
      <c r="J52" s="4" t="s">
        <v>41</v>
      </c>
      <c r="K52" s="4"/>
      <c r="N52" s="11"/>
      <c r="O52" s="11"/>
    </row>
    <row r="53" spans="1:15" ht="12.75">
      <c r="A53" s="3" t="s">
        <v>71</v>
      </c>
      <c r="B53" s="6" t="s">
        <v>63</v>
      </c>
      <c r="C53" s="21">
        <v>0.5069444444444444</v>
      </c>
      <c r="D53" s="31">
        <v>271</v>
      </c>
      <c r="E53" s="4" t="s">
        <v>8</v>
      </c>
      <c r="F53" s="24">
        <v>20880</v>
      </c>
      <c r="G53" s="13">
        <v>52</v>
      </c>
      <c r="H53" s="16" t="s">
        <v>86</v>
      </c>
      <c r="I53" s="26" t="s">
        <v>39</v>
      </c>
      <c r="J53" s="4" t="s">
        <v>31</v>
      </c>
      <c r="K53" s="4"/>
      <c r="N53" s="11"/>
      <c r="O53" s="11"/>
    </row>
    <row r="54" spans="1:15" ht="12.75">
      <c r="A54" s="3" t="s">
        <v>71</v>
      </c>
      <c r="B54" s="6" t="s">
        <v>63</v>
      </c>
      <c r="C54" s="21">
        <v>0.5069444444444444</v>
      </c>
      <c r="D54" s="31">
        <v>273</v>
      </c>
      <c r="E54" s="4" t="s">
        <v>30</v>
      </c>
      <c r="F54" s="24">
        <v>25343</v>
      </c>
      <c r="G54" s="13">
        <v>40</v>
      </c>
      <c r="H54" s="16" t="s">
        <v>84</v>
      </c>
      <c r="I54" s="26" t="s">
        <v>32</v>
      </c>
      <c r="J54" s="4" t="s">
        <v>31</v>
      </c>
      <c r="K54" s="4"/>
      <c r="N54" s="11"/>
      <c r="O54" s="11"/>
    </row>
    <row r="55" spans="1:15" ht="12.75">
      <c r="A55" s="3" t="s">
        <v>74</v>
      </c>
      <c r="B55" s="6" t="s">
        <v>63</v>
      </c>
      <c r="C55" s="21">
        <v>0.5208333333333334</v>
      </c>
      <c r="D55" s="31">
        <v>266</v>
      </c>
      <c r="E55" s="4" t="s">
        <v>27</v>
      </c>
      <c r="F55" s="24">
        <v>23466</v>
      </c>
      <c r="G55" s="13">
        <v>45</v>
      </c>
      <c r="H55" s="16" t="s">
        <v>85</v>
      </c>
      <c r="I55" s="26" t="s">
        <v>28</v>
      </c>
      <c r="J55" s="4" t="s">
        <v>29</v>
      </c>
      <c r="K55" s="4">
        <v>5.6</v>
      </c>
      <c r="N55" s="11"/>
      <c r="O55" s="11"/>
    </row>
    <row r="56" spans="1:15" ht="12.75">
      <c r="A56" s="3" t="s">
        <v>49</v>
      </c>
      <c r="B56" s="6" t="s">
        <v>63</v>
      </c>
      <c r="C56" s="21">
        <v>0.4583333333333333</v>
      </c>
      <c r="D56" s="31">
        <v>261</v>
      </c>
      <c r="E56" s="4" t="s">
        <v>11</v>
      </c>
      <c r="F56" s="24">
        <v>23634</v>
      </c>
      <c r="G56" s="13">
        <v>44</v>
      </c>
      <c r="H56" s="16" t="s">
        <v>84</v>
      </c>
      <c r="I56" s="26" t="s">
        <v>47</v>
      </c>
      <c r="J56" s="5" t="s">
        <v>48</v>
      </c>
      <c r="K56" s="4">
        <v>34</v>
      </c>
      <c r="N56" s="11"/>
      <c r="O56" s="11"/>
    </row>
    <row r="57" spans="1:15" ht="12.75">
      <c r="A57" s="4" t="s">
        <v>49</v>
      </c>
      <c r="B57" s="6" t="s">
        <v>63</v>
      </c>
      <c r="C57" s="21">
        <v>0.4583333333333333</v>
      </c>
      <c r="D57" s="31">
        <v>263</v>
      </c>
      <c r="E57" s="4" t="s">
        <v>60</v>
      </c>
      <c r="F57" s="24">
        <v>20055</v>
      </c>
      <c r="G57" s="13">
        <v>54</v>
      </c>
      <c r="H57" s="16" t="s">
        <v>86</v>
      </c>
      <c r="I57" s="26" t="s">
        <v>61</v>
      </c>
      <c r="J57" s="4" t="s">
        <v>62</v>
      </c>
      <c r="K57" s="4"/>
      <c r="N57" s="11"/>
      <c r="O57" s="11"/>
    </row>
    <row r="58" spans="1:15" ht="12.75">
      <c r="A58" s="3" t="s">
        <v>49</v>
      </c>
      <c r="B58" s="6" t="s">
        <v>63</v>
      </c>
      <c r="C58" s="21">
        <v>0.4583333333333333</v>
      </c>
      <c r="D58" s="31">
        <v>274</v>
      </c>
      <c r="E58" s="3" t="s">
        <v>10</v>
      </c>
      <c r="F58" s="9">
        <v>20392</v>
      </c>
      <c r="G58" s="13">
        <v>53</v>
      </c>
      <c r="H58" s="16" t="s">
        <v>86</v>
      </c>
      <c r="I58" s="25" t="s">
        <v>9</v>
      </c>
      <c r="J58" s="4" t="s">
        <v>31</v>
      </c>
      <c r="K58" s="7"/>
      <c r="N58" s="11"/>
      <c r="O58" s="11"/>
    </row>
    <row r="59" spans="1:15" ht="12.75">
      <c r="A59" s="4" t="s">
        <v>50</v>
      </c>
      <c r="B59" s="6" t="s">
        <v>63</v>
      </c>
      <c r="C59" s="21">
        <v>0.4895833333333333</v>
      </c>
      <c r="D59" s="31">
        <v>261</v>
      </c>
      <c r="E59" s="4" t="s">
        <v>11</v>
      </c>
      <c r="F59" s="24">
        <v>23634</v>
      </c>
      <c r="G59" s="13">
        <v>44</v>
      </c>
      <c r="H59" s="16" t="s">
        <v>84</v>
      </c>
      <c r="I59" s="26" t="s">
        <v>47</v>
      </c>
      <c r="J59" s="5" t="s">
        <v>48</v>
      </c>
      <c r="K59" s="4">
        <v>10</v>
      </c>
      <c r="N59" s="11"/>
      <c r="O59" s="11"/>
    </row>
    <row r="60" spans="1:15" ht="12.75">
      <c r="A60" s="4" t="s">
        <v>50</v>
      </c>
      <c r="B60" s="6" t="s">
        <v>63</v>
      </c>
      <c r="C60" s="21">
        <v>0.4895833333333333</v>
      </c>
      <c r="D60" s="31">
        <v>262</v>
      </c>
      <c r="E60" s="4" t="s">
        <v>12</v>
      </c>
      <c r="F60" s="24">
        <v>25496</v>
      </c>
      <c r="G60" s="13">
        <v>39</v>
      </c>
      <c r="H60" s="16" t="s">
        <v>83</v>
      </c>
      <c r="I60" s="26" t="s">
        <v>58</v>
      </c>
      <c r="J60" s="4" t="s">
        <v>59</v>
      </c>
      <c r="K60" s="4">
        <v>13.84</v>
      </c>
      <c r="N60" s="11"/>
      <c r="O60" s="11"/>
    </row>
    <row r="61" spans="1:15" ht="12.75">
      <c r="A61" s="4" t="s">
        <v>50</v>
      </c>
      <c r="B61" s="6" t="s">
        <v>63</v>
      </c>
      <c r="C61" s="21">
        <v>0.4895833333333333</v>
      </c>
      <c r="D61" s="31">
        <v>263</v>
      </c>
      <c r="E61" s="4" t="s">
        <v>60</v>
      </c>
      <c r="F61" s="24">
        <v>20055</v>
      </c>
      <c r="G61" s="13">
        <v>54</v>
      </c>
      <c r="H61" s="16" t="s">
        <v>86</v>
      </c>
      <c r="I61" s="26" t="s">
        <v>61</v>
      </c>
      <c r="J61" s="4" t="s">
        <v>62</v>
      </c>
      <c r="K61" s="4"/>
      <c r="N61" s="11"/>
      <c r="O61" s="11"/>
    </row>
    <row r="62" spans="1:15" ht="12.75">
      <c r="A62" s="4" t="s">
        <v>50</v>
      </c>
      <c r="B62" s="6" t="s">
        <v>63</v>
      </c>
      <c r="C62" s="21">
        <v>0.4895833333333333</v>
      </c>
      <c r="D62" s="31">
        <v>272</v>
      </c>
      <c r="E62" s="4" t="s">
        <v>97</v>
      </c>
      <c r="F62" s="24">
        <v>23377</v>
      </c>
      <c r="G62" s="13">
        <v>44</v>
      </c>
      <c r="H62" s="16" t="s">
        <v>84</v>
      </c>
      <c r="I62" s="26" t="s">
        <v>98</v>
      </c>
      <c r="J62" s="4" t="s">
        <v>99</v>
      </c>
      <c r="K62" s="4"/>
      <c r="N62" s="11"/>
      <c r="O62" s="11"/>
    </row>
    <row r="63" spans="1:15" ht="12.75">
      <c r="A63" s="3" t="s">
        <v>50</v>
      </c>
      <c r="B63" s="6" t="s">
        <v>63</v>
      </c>
      <c r="C63" s="21">
        <v>0.4895833333333333</v>
      </c>
      <c r="D63" s="31">
        <v>274</v>
      </c>
      <c r="E63" s="3" t="s">
        <v>10</v>
      </c>
      <c r="F63" s="9">
        <v>20392</v>
      </c>
      <c r="G63" s="13">
        <v>53</v>
      </c>
      <c r="H63" s="16" t="s">
        <v>86</v>
      </c>
      <c r="I63" s="25" t="s">
        <v>9</v>
      </c>
      <c r="J63" s="4" t="s">
        <v>31</v>
      </c>
      <c r="K63" s="7"/>
      <c r="N63" s="11"/>
      <c r="O63" s="11"/>
    </row>
    <row r="64" spans="1:11" ht="12.75">
      <c r="A64" s="3" t="s">
        <v>71</v>
      </c>
      <c r="B64" s="6" t="s">
        <v>63</v>
      </c>
      <c r="C64" s="22">
        <v>0.5069444444444444</v>
      </c>
      <c r="D64" s="30">
        <v>276</v>
      </c>
      <c r="E64" s="3" t="s">
        <v>131</v>
      </c>
      <c r="F64" s="23">
        <v>25204</v>
      </c>
      <c r="G64" s="13">
        <v>39</v>
      </c>
      <c r="H64" s="16" t="s">
        <v>83</v>
      </c>
      <c r="I64" s="77" t="s">
        <v>132</v>
      </c>
      <c r="J64" s="3" t="s">
        <v>77</v>
      </c>
      <c r="K64" s="16" t="s">
        <v>83</v>
      </c>
    </row>
    <row r="65" spans="1:11" ht="12.75">
      <c r="A65" s="86" t="s">
        <v>71</v>
      </c>
      <c r="B65" s="87" t="s">
        <v>63</v>
      </c>
      <c r="C65" s="88">
        <v>0.5069444444444444</v>
      </c>
      <c r="D65" s="89">
        <v>277</v>
      </c>
      <c r="E65" s="90" t="s">
        <v>133</v>
      </c>
      <c r="F65" s="92">
        <v>26299</v>
      </c>
      <c r="G65" s="93">
        <v>37</v>
      </c>
      <c r="H65" s="16" t="s">
        <v>83</v>
      </c>
      <c r="I65" s="91" t="s">
        <v>134</v>
      </c>
      <c r="J65" s="86" t="s">
        <v>135</v>
      </c>
      <c r="K65" s="94" t="s">
        <v>83</v>
      </c>
    </row>
  </sheetData>
  <printOptions/>
  <pageMargins left="0.16" right="0.13" top="0.67" bottom="0.62" header="0" footer="0"/>
  <pageSetup horizontalDpi="300" verticalDpi="300" orientation="portrait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46"/>
  <sheetViews>
    <sheetView view="pageBreakPreview" zoomScaleSheetLayoutView="100" workbookViewId="0" topLeftCell="A7">
      <selection activeCell="I19" sqref="I19"/>
    </sheetView>
  </sheetViews>
  <sheetFormatPr defaultColWidth="11.421875" defaultRowHeight="12.75"/>
  <cols>
    <col min="1" max="1" width="4.28125" style="0" customWidth="1"/>
    <col min="2" max="2" width="7.00390625" style="0" bestFit="1" customWidth="1"/>
    <col min="3" max="3" width="3.57421875" style="0" bestFit="1" customWidth="1"/>
    <col min="4" max="4" width="7.28125" style="0" bestFit="1" customWidth="1"/>
    <col min="5" max="5" width="33.8515625" style="0" bestFit="1" customWidth="1"/>
    <col min="6" max="6" width="9.8515625" style="0" bestFit="1" customWidth="1"/>
    <col min="7" max="7" width="6.00390625" style="0" bestFit="1" customWidth="1"/>
    <col min="8" max="8" width="5.28125" style="0" bestFit="1" customWidth="1"/>
    <col min="9" max="9" width="8.140625" style="0" bestFit="1" customWidth="1"/>
    <col min="10" max="10" width="18.140625" style="0" bestFit="1" customWidth="1"/>
    <col min="11" max="11" width="7.7109375" style="18" bestFit="1" customWidth="1"/>
  </cols>
  <sheetData>
    <row r="1" spans="2:15" ht="12.75">
      <c r="B1" s="18"/>
      <c r="C1" s="18"/>
      <c r="D1" s="27"/>
      <c r="E1" s="18"/>
      <c r="F1" s="18"/>
      <c r="G1" s="18"/>
      <c r="H1" s="18"/>
      <c r="I1" s="18"/>
      <c r="J1" s="18"/>
      <c r="L1" s="18"/>
      <c r="M1" s="18"/>
      <c r="N1" s="18"/>
      <c r="O1" s="18"/>
    </row>
    <row r="2" spans="3:15" ht="12.75">
      <c r="C2" s="20"/>
      <c r="D2" s="28"/>
      <c r="E2" s="165" t="s">
        <v>90</v>
      </c>
      <c r="F2" s="165"/>
      <c r="G2" s="165"/>
      <c r="H2" s="165"/>
      <c r="I2" s="165"/>
      <c r="J2" s="165"/>
      <c r="K2" s="20"/>
      <c r="L2" s="19"/>
      <c r="M2" s="19"/>
      <c r="N2" s="19"/>
      <c r="O2" s="18"/>
    </row>
    <row r="3" spans="3:15" ht="12.75">
      <c r="C3" s="20"/>
      <c r="D3" s="28"/>
      <c r="E3" s="165" t="s">
        <v>91</v>
      </c>
      <c r="F3" s="165"/>
      <c r="G3" s="165"/>
      <c r="H3" s="165"/>
      <c r="I3" s="165"/>
      <c r="J3" s="165"/>
      <c r="K3" s="20"/>
      <c r="L3" s="19"/>
      <c r="M3" s="19"/>
      <c r="N3" s="19"/>
      <c r="O3" s="18"/>
    </row>
    <row r="4" spans="3:15" ht="12.75">
      <c r="C4" s="20"/>
      <c r="D4" s="28"/>
      <c r="E4" s="165" t="s">
        <v>92</v>
      </c>
      <c r="F4" s="165"/>
      <c r="G4" s="165"/>
      <c r="H4" s="165"/>
      <c r="I4" s="165"/>
      <c r="J4" s="165"/>
      <c r="K4" s="20"/>
      <c r="L4" s="19"/>
      <c r="M4" s="19"/>
      <c r="N4" s="19"/>
      <c r="O4" s="18"/>
    </row>
    <row r="5" spans="3:15" ht="12.75">
      <c r="C5" s="20"/>
      <c r="D5" s="28"/>
      <c r="E5" s="165" t="s">
        <v>93</v>
      </c>
      <c r="F5" s="165"/>
      <c r="G5" s="165"/>
      <c r="H5" s="165"/>
      <c r="I5" s="165"/>
      <c r="J5" s="165"/>
      <c r="K5" s="20"/>
      <c r="L5" s="19"/>
      <c r="M5" s="19"/>
      <c r="N5" s="19"/>
      <c r="O5" s="18"/>
    </row>
    <row r="6" spans="3:15" ht="12.75">
      <c r="C6" s="18"/>
      <c r="D6" s="27"/>
      <c r="E6" s="18"/>
      <c r="F6" s="165"/>
      <c r="G6" s="165"/>
      <c r="H6" s="165"/>
      <c r="I6" s="165"/>
      <c r="J6" s="19"/>
      <c r="L6" s="18"/>
      <c r="M6" s="18"/>
      <c r="N6" s="18"/>
      <c r="O6" s="18"/>
    </row>
    <row r="7" spans="2:12" ht="15.75">
      <c r="B7" s="18"/>
      <c r="C7" s="18"/>
      <c r="D7" s="18"/>
      <c r="E7" s="166" t="s">
        <v>101</v>
      </c>
      <c r="F7" s="166"/>
      <c r="G7" s="166"/>
      <c r="H7" s="166"/>
      <c r="I7" s="166"/>
      <c r="J7" s="166"/>
      <c r="K7" s="95"/>
      <c r="L7" s="32"/>
    </row>
    <row r="8" spans="2:12" ht="12.75">
      <c r="B8" s="20" t="s">
        <v>102</v>
      </c>
      <c r="C8" s="18" t="s">
        <v>178</v>
      </c>
      <c r="D8" s="18"/>
      <c r="E8" s="165" t="s">
        <v>103</v>
      </c>
      <c r="F8" s="165"/>
      <c r="G8" s="165"/>
      <c r="H8" s="165"/>
      <c r="I8" s="165"/>
      <c r="J8" s="165"/>
      <c r="K8" s="96">
        <v>0.5347222222222222</v>
      </c>
      <c r="L8" s="32"/>
    </row>
    <row r="9" spans="2:10" ht="13.5" thickBot="1">
      <c r="B9" s="18"/>
      <c r="C9" s="18"/>
      <c r="D9" s="18"/>
      <c r="E9" s="18"/>
      <c r="F9" s="18"/>
      <c r="G9" s="18"/>
      <c r="H9" s="18"/>
      <c r="I9" s="18"/>
      <c r="J9" s="18"/>
    </row>
    <row r="10" spans="2:11" ht="12.75">
      <c r="B10" s="167" t="s">
        <v>104</v>
      </c>
      <c r="C10" s="144" t="s">
        <v>105</v>
      </c>
      <c r="D10" s="144" t="s">
        <v>100</v>
      </c>
      <c r="E10" s="146" t="s">
        <v>106</v>
      </c>
      <c r="F10" s="146" t="s">
        <v>107</v>
      </c>
      <c r="G10" s="174" t="s">
        <v>25</v>
      </c>
      <c r="H10" s="174" t="s">
        <v>111</v>
      </c>
      <c r="I10" s="144" t="s">
        <v>108</v>
      </c>
      <c r="J10" s="170" t="s">
        <v>109</v>
      </c>
      <c r="K10" s="172" t="s">
        <v>110</v>
      </c>
    </row>
    <row r="11" spans="2:11" ht="13.5" thickBot="1">
      <c r="B11" s="168"/>
      <c r="C11" s="145"/>
      <c r="D11" s="145"/>
      <c r="E11" s="169"/>
      <c r="F11" s="169"/>
      <c r="G11" s="175"/>
      <c r="H11" s="175"/>
      <c r="I11" s="145"/>
      <c r="J11" s="171"/>
      <c r="K11" s="173"/>
    </row>
    <row r="12" spans="2:11" ht="12.75">
      <c r="B12" s="99">
        <v>1</v>
      </c>
      <c r="C12" s="76">
        <v>7</v>
      </c>
      <c r="D12" s="35">
        <v>269</v>
      </c>
      <c r="E12" s="36" t="s">
        <v>45</v>
      </c>
      <c r="F12" s="37">
        <v>26665</v>
      </c>
      <c r="G12" s="38">
        <v>36</v>
      </c>
      <c r="H12" s="39" t="s">
        <v>83</v>
      </c>
      <c r="I12" s="40" t="s">
        <v>44</v>
      </c>
      <c r="J12" s="36" t="s">
        <v>41</v>
      </c>
      <c r="K12" s="114" t="s">
        <v>181</v>
      </c>
    </row>
    <row r="13" spans="2:11" ht="13.5" thickBot="1">
      <c r="B13" s="100">
        <v>2</v>
      </c>
      <c r="C13" s="77">
        <v>2</v>
      </c>
      <c r="D13" s="31">
        <v>266</v>
      </c>
      <c r="E13" s="4" t="s">
        <v>27</v>
      </c>
      <c r="F13" s="24">
        <v>23466</v>
      </c>
      <c r="G13" s="13">
        <v>45</v>
      </c>
      <c r="H13" s="16" t="s">
        <v>85</v>
      </c>
      <c r="I13" s="26" t="s">
        <v>28</v>
      </c>
      <c r="J13" s="4" t="s">
        <v>29</v>
      </c>
      <c r="K13" s="115" t="s">
        <v>182</v>
      </c>
    </row>
    <row r="14" spans="2:11" ht="12.75">
      <c r="B14" s="100">
        <v>3</v>
      </c>
      <c r="C14" s="77">
        <v>5</v>
      </c>
      <c r="D14" s="35">
        <v>277</v>
      </c>
      <c r="E14" s="66" t="s">
        <v>188</v>
      </c>
      <c r="F14" s="37">
        <v>25355</v>
      </c>
      <c r="G14" s="35">
        <v>40</v>
      </c>
      <c r="H14" s="113" t="s">
        <v>84</v>
      </c>
      <c r="I14" s="40" t="s">
        <v>132</v>
      </c>
      <c r="J14" s="66" t="s">
        <v>77</v>
      </c>
      <c r="K14" s="103" t="s">
        <v>183</v>
      </c>
    </row>
    <row r="15" spans="2:11" ht="12.75">
      <c r="B15" s="100">
        <v>4</v>
      </c>
      <c r="C15" s="77">
        <v>4</v>
      </c>
      <c r="D15" s="31">
        <v>273</v>
      </c>
      <c r="E15" s="4" t="s">
        <v>30</v>
      </c>
      <c r="F15" s="24">
        <v>25343</v>
      </c>
      <c r="G15" s="13">
        <v>40</v>
      </c>
      <c r="H15" s="16" t="s">
        <v>84</v>
      </c>
      <c r="I15" s="26" t="s">
        <v>32</v>
      </c>
      <c r="J15" s="4" t="s">
        <v>31</v>
      </c>
      <c r="K15" s="115" t="s">
        <v>184</v>
      </c>
    </row>
    <row r="16" spans="2:11" ht="12.75">
      <c r="B16" s="100">
        <v>5</v>
      </c>
      <c r="C16" s="77">
        <v>3</v>
      </c>
      <c r="D16" s="31">
        <v>267</v>
      </c>
      <c r="E16" s="4" t="s">
        <v>37</v>
      </c>
      <c r="F16" s="24">
        <v>20666</v>
      </c>
      <c r="G16" s="13">
        <v>52</v>
      </c>
      <c r="H16" s="16" t="s">
        <v>86</v>
      </c>
      <c r="I16" s="26" t="s">
        <v>38</v>
      </c>
      <c r="J16" s="4" t="s">
        <v>31</v>
      </c>
      <c r="K16" s="103" t="s">
        <v>185</v>
      </c>
    </row>
    <row r="17" spans="2:11" ht="12.75">
      <c r="B17" s="100">
        <v>6</v>
      </c>
      <c r="C17" s="77">
        <v>6</v>
      </c>
      <c r="D17" s="31">
        <v>276</v>
      </c>
      <c r="E17" s="4" t="s">
        <v>133</v>
      </c>
      <c r="F17" s="24">
        <v>26299</v>
      </c>
      <c r="G17" s="13">
        <v>37</v>
      </c>
      <c r="H17" s="16" t="s">
        <v>83</v>
      </c>
      <c r="I17" s="26" t="s">
        <v>134</v>
      </c>
      <c r="J17" s="3" t="s">
        <v>135</v>
      </c>
      <c r="K17" s="103" t="s">
        <v>186</v>
      </c>
    </row>
    <row r="18" spans="2:11" ht="12.75">
      <c r="B18" s="100">
        <v>7</v>
      </c>
      <c r="C18" s="77">
        <v>5</v>
      </c>
      <c r="D18" s="31">
        <v>271</v>
      </c>
      <c r="E18" s="4" t="s">
        <v>8</v>
      </c>
      <c r="F18" s="24">
        <v>20880</v>
      </c>
      <c r="G18" s="13">
        <v>52</v>
      </c>
      <c r="H18" s="16" t="s">
        <v>86</v>
      </c>
      <c r="I18" s="26" t="s">
        <v>39</v>
      </c>
      <c r="J18" s="4" t="s">
        <v>31</v>
      </c>
      <c r="K18" s="103" t="s">
        <v>174</v>
      </c>
    </row>
    <row r="19" spans="2:11" ht="12.75">
      <c r="B19" s="100">
        <v>8</v>
      </c>
      <c r="C19" s="77">
        <v>3</v>
      </c>
      <c r="D19" s="31">
        <v>265</v>
      </c>
      <c r="E19" s="4" t="s">
        <v>55</v>
      </c>
      <c r="F19" s="24">
        <v>11457</v>
      </c>
      <c r="G19" s="13">
        <v>78</v>
      </c>
      <c r="H19" s="16" t="s">
        <v>89</v>
      </c>
      <c r="I19" s="26" t="s">
        <v>56</v>
      </c>
      <c r="J19" s="4" t="s">
        <v>57</v>
      </c>
      <c r="K19" s="115" t="s">
        <v>175</v>
      </c>
    </row>
    <row r="20" spans="2:11" ht="12.75">
      <c r="B20" s="100">
        <v>9</v>
      </c>
      <c r="C20" s="77">
        <v>1</v>
      </c>
      <c r="D20" s="31">
        <v>259</v>
      </c>
      <c r="E20" s="4" t="s">
        <v>6</v>
      </c>
      <c r="F20" s="24">
        <v>22647</v>
      </c>
      <c r="G20" s="13">
        <v>47</v>
      </c>
      <c r="H20" s="16" t="s">
        <v>85</v>
      </c>
      <c r="I20" s="26" t="s">
        <v>40</v>
      </c>
      <c r="J20" s="4" t="s">
        <v>41</v>
      </c>
      <c r="K20" s="103" t="s">
        <v>187</v>
      </c>
    </row>
    <row r="21" spans="2:11" ht="12.75">
      <c r="B21" s="100">
        <v>10</v>
      </c>
      <c r="C21" s="77">
        <v>4</v>
      </c>
      <c r="D21" s="31">
        <v>264</v>
      </c>
      <c r="E21" s="4" t="s">
        <v>35</v>
      </c>
      <c r="F21" s="24">
        <v>18302</v>
      </c>
      <c r="G21" s="13">
        <v>59</v>
      </c>
      <c r="H21" s="16" t="s">
        <v>87</v>
      </c>
      <c r="I21" s="26" t="s">
        <v>36</v>
      </c>
      <c r="J21" s="4" t="s">
        <v>31</v>
      </c>
      <c r="K21" s="115" t="s">
        <v>176</v>
      </c>
    </row>
    <row r="22" spans="2:11" ht="13.5" thickBot="1">
      <c r="B22" s="101">
        <v>11</v>
      </c>
      <c r="C22" s="78">
        <v>2</v>
      </c>
      <c r="D22" s="43">
        <v>260</v>
      </c>
      <c r="E22" s="44" t="s">
        <v>33</v>
      </c>
      <c r="F22" s="45">
        <v>16455</v>
      </c>
      <c r="G22" s="46">
        <v>64</v>
      </c>
      <c r="H22" s="47" t="s">
        <v>88</v>
      </c>
      <c r="I22" s="48" t="s">
        <v>34</v>
      </c>
      <c r="J22" s="44" t="s">
        <v>31</v>
      </c>
      <c r="K22" s="133" t="s">
        <v>177</v>
      </c>
    </row>
    <row r="23" spans="4:11" ht="12.75">
      <c r="D23" s="117"/>
      <c r="E23" s="118"/>
      <c r="F23" s="119"/>
      <c r="G23" s="120"/>
      <c r="H23" s="121"/>
      <c r="I23" s="122"/>
      <c r="J23" s="118"/>
      <c r="K23" s="134"/>
    </row>
    <row r="25" spans="2:12" ht="15.75">
      <c r="B25" s="18"/>
      <c r="C25" s="18"/>
      <c r="D25" s="18"/>
      <c r="E25" s="166" t="s">
        <v>101</v>
      </c>
      <c r="F25" s="166"/>
      <c r="G25" s="166"/>
      <c r="H25" s="166"/>
      <c r="I25" s="166"/>
      <c r="J25" s="166"/>
      <c r="K25" s="95"/>
      <c r="L25" s="32"/>
    </row>
    <row r="26" spans="2:12" ht="12.75">
      <c r="B26" s="20" t="s">
        <v>102</v>
      </c>
      <c r="C26" s="18" t="s">
        <v>178</v>
      </c>
      <c r="D26" s="18"/>
      <c r="E26" s="165" t="s">
        <v>179</v>
      </c>
      <c r="F26" s="165"/>
      <c r="G26" s="165"/>
      <c r="H26" s="165"/>
      <c r="I26" s="165"/>
      <c r="J26" s="165"/>
      <c r="K26" s="96">
        <v>0.5347222222222222</v>
      </c>
      <c r="L26" s="32"/>
    </row>
    <row r="27" ht="13.5" thickBot="1"/>
    <row r="28" spans="2:11" ht="12.75">
      <c r="B28" s="167" t="s">
        <v>104</v>
      </c>
      <c r="C28" s="144" t="s">
        <v>105</v>
      </c>
      <c r="D28" s="144" t="s">
        <v>100</v>
      </c>
      <c r="E28" s="146" t="s">
        <v>106</v>
      </c>
      <c r="F28" s="146" t="s">
        <v>107</v>
      </c>
      <c r="G28" s="174" t="s">
        <v>25</v>
      </c>
      <c r="H28" s="174" t="s">
        <v>111</v>
      </c>
      <c r="I28" s="144" t="s">
        <v>108</v>
      </c>
      <c r="J28" s="170" t="s">
        <v>109</v>
      </c>
      <c r="K28" s="172" t="s">
        <v>110</v>
      </c>
    </row>
    <row r="29" spans="2:11" ht="13.5" thickBot="1">
      <c r="B29" s="168"/>
      <c r="C29" s="145"/>
      <c r="D29" s="145"/>
      <c r="E29" s="169"/>
      <c r="F29" s="169"/>
      <c r="G29" s="175"/>
      <c r="H29" s="175"/>
      <c r="I29" s="145"/>
      <c r="J29" s="171"/>
      <c r="K29" s="173"/>
    </row>
    <row r="30" spans="2:11" ht="12.75">
      <c r="B30" s="99">
        <v>1</v>
      </c>
      <c r="C30" s="76">
        <v>5</v>
      </c>
      <c r="D30" s="35">
        <v>271</v>
      </c>
      <c r="E30" s="36" t="s">
        <v>8</v>
      </c>
      <c r="F30" s="37">
        <v>20880</v>
      </c>
      <c r="G30" s="38">
        <v>52</v>
      </c>
      <c r="H30" s="39" t="s">
        <v>86</v>
      </c>
      <c r="I30" s="40" t="s">
        <v>39</v>
      </c>
      <c r="J30" s="36" t="s">
        <v>31</v>
      </c>
      <c r="K30" s="102" t="s">
        <v>174</v>
      </c>
    </row>
    <row r="31" spans="2:11" ht="12.75">
      <c r="B31" s="100">
        <v>2</v>
      </c>
      <c r="C31" s="77">
        <v>3</v>
      </c>
      <c r="D31" s="31">
        <v>265</v>
      </c>
      <c r="E31" s="4" t="s">
        <v>55</v>
      </c>
      <c r="F31" s="24">
        <v>11457</v>
      </c>
      <c r="G31" s="13">
        <v>78</v>
      </c>
      <c r="H31" s="16" t="s">
        <v>89</v>
      </c>
      <c r="I31" s="26" t="s">
        <v>56</v>
      </c>
      <c r="J31" s="4" t="s">
        <v>57</v>
      </c>
      <c r="K31" s="115" t="s">
        <v>175</v>
      </c>
    </row>
    <row r="32" spans="2:11" ht="12.75">
      <c r="B32" s="100">
        <v>3</v>
      </c>
      <c r="C32" s="77">
        <v>4</v>
      </c>
      <c r="D32" s="31">
        <v>264</v>
      </c>
      <c r="E32" s="4" t="s">
        <v>35</v>
      </c>
      <c r="F32" s="24">
        <v>18302</v>
      </c>
      <c r="G32" s="13">
        <v>59</v>
      </c>
      <c r="H32" s="16" t="s">
        <v>87</v>
      </c>
      <c r="I32" s="26" t="s">
        <v>36</v>
      </c>
      <c r="J32" s="4" t="s">
        <v>31</v>
      </c>
      <c r="K32" s="115" t="s">
        <v>176</v>
      </c>
    </row>
    <row r="33" spans="2:11" ht="12.75">
      <c r="B33" s="100">
        <v>4</v>
      </c>
      <c r="C33" s="77">
        <v>2</v>
      </c>
      <c r="D33" s="31">
        <v>260</v>
      </c>
      <c r="E33" s="4" t="s">
        <v>33</v>
      </c>
      <c r="F33" s="24">
        <v>16455</v>
      </c>
      <c r="G33" s="13">
        <v>64</v>
      </c>
      <c r="H33" s="16" t="s">
        <v>88</v>
      </c>
      <c r="I33" s="26" t="s">
        <v>34</v>
      </c>
      <c r="J33" s="4" t="s">
        <v>31</v>
      </c>
      <c r="K33" s="115" t="s">
        <v>177</v>
      </c>
    </row>
    <row r="35" spans="2:12" ht="15.75">
      <c r="B35" s="18"/>
      <c r="C35" s="18"/>
      <c r="D35" s="18"/>
      <c r="E35" s="166" t="s">
        <v>101</v>
      </c>
      <c r="F35" s="166"/>
      <c r="G35" s="166"/>
      <c r="H35" s="166"/>
      <c r="I35" s="166"/>
      <c r="J35" s="166"/>
      <c r="K35" s="95"/>
      <c r="L35" s="32"/>
    </row>
    <row r="36" spans="2:12" ht="12.75">
      <c r="B36" s="20" t="s">
        <v>102</v>
      </c>
      <c r="C36" s="18" t="s">
        <v>178</v>
      </c>
      <c r="D36" s="18"/>
      <c r="E36" s="165" t="s">
        <v>180</v>
      </c>
      <c r="F36" s="165"/>
      <c r="G36" s="165"/>
      <c r="H36" s="165"/>
      <c r="I36" s="165"/>
      <c r="J36" s="165"/>
      <c r="K36" s="96">
        <v>0.5347222222222222</v>
      </c>
      <c r="L36" s="32"/>
    </row>
    <row r="37" ht="13.5" thickBot="1"/>
    <row r="38" spans="2:11" ht="12.75">
      <c r="B38" s="167" t="s">
        <v>104</v>
      </c>
      <c r="C38" s="144" t="s">
        <v>105</v>
      </c>
      <c r="D38" s="144" t="s">
        <v>100</v>
      </c>
      <c r="E38" s="146" t="s">
        <v>106</v>
      </c>
      <c r="F38" s="146" t="s">
        <v>107</v>
      </c>
      <c r="G38" s="174" t="s">
        <v>25</v>
      </c>
      <c r="H38" s="174" t="s">
        <v>111</v>
      </c>
      <c r="I38" s="144" t="s">
        <v>108</v>
      </c>
      <c r="J38" s="170" t="s">
        <v>109</v>
      </c>
      <c r="K38" s="172" t="s">
        <v>110</v>
      </c>
    </row>
    <row r="39" spans="2:11" ht="13.5" thickBot="1">
      <c r="B39" s="168"/>
      <c r="C39" s="145"/>
      <c r="D39" s="145"/>
      <c r="E39" s="169"/>
      <c r="F39" s="169"/>
      <c r="G39" s="175"/>
      <c r="H39" s="175"/>
      <c r="I39" s="145"/>
      <c r="J39" s="171"/>
      <c r="K39" s="173"/>
    </row>
    <row r="40" spans="2:11" ht="12.75">
      <c r="B40" s="99">
        <v>1</v>
      </c>
      <c r="C40" s="76">
        <v>7</v>
      </c>
      <c r="D40" s="35">
        <v>269</v>
      </c>
      <c r="E40" s="36" t="s">
        <v>45</v>
      </c>
      <c r="F40" s="37">
        <v>26665</v>
      </c>
      <c r="G40" s="38">
        <v>36</v>
      </c>
      <c r="H40" s="39" t="s">
        <v>83</v>
      </c>
      <c r="I40" s="40" t="s">
        <v>44</v>
      </c>
      <c r="J40" s="36" t="s">
        <v>41</v>
      </c>
      <c r="K40" s="114" t="s">
        <v>181</v>
      </c>
    </row>
    <row r="41" spans="2:11" ht="12.75">
      <c r="B41" s="100">
        <v>2</v>
      </c>
      <c r="C41" s="77">
        <v>2</v>
      </c>
      <c r="D41" s="31">
        <v>266</v>
      </c>
      <c r="E41" s="4" t="s">
        <v>27</v>
      </c>
      <c r="F41" s="24">
        <v>23466</v>
      </c>
      <c r="G41" s="13">
        <v>45</v>
      </c>
      <c r="H41" s="16" t="s">
        <v>85</v>
      </c>
      <c r="I41" s="26" t="s">
        <v>28</v>
      </c>
      <c r="J41" s="4" t="s">
        <v>29</v>
      </c>
      <c r="K41" s="115" t="s">
        <v>182</v>
      </c>
    </row>
    <row r="42" spans="2:11" ht="12.75">
      <c r="B42" s="100">
        <v>3</v>
      </c>
      <c r="C42" s="77">
        <v>5</v>
      </c>
      <c r="D42" s="31">
        <v>277</v>
      </c>
      <c r="E42" s="3" t="s">
        <v>131</v>
      </c>
      <c r="F42" s="24">
        <v>25204</v>
      </c>
      <c r="G42" s="31">
        <v>39</v>
      </c>
      <c r="H42" s="85" t="s">
        <v>83</v>
      </c>
      <c r="I42" s="26" t="s">
        <v>132</v>
      </c>
      <c r="J42" s="3" t="s">
        <v>77</v>
      </c>
      <c r="K42" s="103" t="s">
        <v>183</v>
      </c>
    </row>
    <row r="43" spans="2:11" ht="12.75">
      <c r="B43" s="100">
        <v>4</v>
      </c>
      <c r="C43" s="77">
        <v>4</v>
      </c>
      <c r="D43" s="31">
        <v>273</v>
      </c>
      <c r="E43" s="4" t="s">
        <v>30</v>
      </c>
      <c r="F43" s="24">
        <v>25343</v>
      </c>
      <c r="G43" s="13">
        <v>40</v>
      </c>
      <c r="H43" s="16" t="s">
        <v>84</v>
      </c>
      <c r="I43" s="26" t="s">
        <v>32</v>
      </c>
      <c r="J43" s="4" t="s">
        <v>31</v>
      </c>
      <c r="K43" s="115" t="s">
        <v>184</v>
      </c>
    </row>
    <row r="44" spans="2:11" ht="12.75">
      <c r="B44" s="100">
        <v>5</v>
      </c>
      <c r="C44" s="77">
        <v>3</v>
      </c>
      <c r="D44" s="31">
        <v>267</v>
      </c>
      <c r="E44" s="4" t="s">
        <v>37</v>
      </c>
      <c r="F44" s="24">
        <v>20666</v>
      </c>
      <c r="G44" s="13">
        <v>52</v>
      </c>
      <c r="H44" s="16" t="s">
        <v>86</v>
      </c>
      <c r="I44" s="26" t="s">
        <v>38</v>
      </c>
      <c r="J44" s="4" t="s">
        <v>31</v>
      </c>
      <c r="K44" s="103" t="s">
        <v>185</v>
      </c>
    </row>
    <row r="45" spans="2:11" ht="12.75">
      <c r="B45" s="100">
        <v>6</v>
      </c>
      <c r="C45" s="77">
        <v>6</v>
      </c>
      <c r="D45" s="31">
        <v>276</v>
      </c>
      <c r="E45" s="4" t="s">
        <v>133</v>
      </c>
      <c r="F45" s="24">
        <v>26299</v>
      </c>
      <c r="G45" s="13">
        <v>37</v>
      </c>
      <c r="H45" s="16" t="s">
        <v>83</v>
      </c>
      <c r="I45" s="26" t="s">
        <v>134</v>
      </c>
      <c r="J45" s="3" t="s">
        <v>135</v>
      </c>
      <c r="K45" s="103" t="s">
        <v>186</v>
      </c>
    </row>
    <row r="46" spans="2:11" ht="13.5" thickBot="1">
      <c r="B46" s="101">
        <v>7</v>
      </c>
      <c r="C46" s="78">
        <v>1</v>
      </c>
      <c r="D46" s="43">
        <v>259</v>
      </c>
      <c r="E46" s="44" t="s">
        <v>6</v>
      </c>
      <c r="F46" s="45">
        <v>22647</v>
      </c>
      <c r="G46" s="46">
        <v>47</v>
      </c>
      <c r="H46" s="47" t="s">
        <v>85</v>
      </c>
      <c r="I46" s="48" t="s">
        <v>40</v>
      </c>
      <c r="J46" s="44" t="s">
        <v>41</v>
      </c>
      <c r="K46" s="104" t="s">
        <v>187</v>
      </c>
    </row>
  </sheetData>
  <mergeCells count="41">
    <mergeCell ref="J38:J39"/>
    <mergeCell ref="K38:K39"/>
    <mergeCell ref="E35:J35"/>
    <mergeCell ref="E36:J36"/>
    <mergeCell ref="F38:F39"/>
    <mergeCell ref="G38:G39"/>
    <mergeCell ref="H38:H39"/>
    <mergeCell ref="I38:I39"/>
    <mergeCell ref="B38:B39"/>
    <mergeCell ref="C38:C39"/>
    <mergeCell ref="D38:D39"/>
    <mergeCell ref="E38:E39"/>
    <mergeCell ref="J28:J29"/>
    <mergeCell ref="K28:K29"/>
    <mergeCell ref="E25:J25"/>
    <mergeCell ref="E26:J26"/>
    <mergeCell ref="F28:F29"/>
    <mergeCell ref="G28:G29"/>
    <mergeCell ref="H28:H29"/>
    <mergeCell ref="I28:I29"/>
    <mergeCell ref="B28:B29"/>
    <mergeCell ref="C28:C29"/>
    <mergeCell ref="D28:D29"/>
    <mergeCell ref="E28:E29"/>
    <mergeCell ref="J10:J11"/>
    <mergeCell ref="K10:K11"/>
    <mergeCell ref="F10:F11"/>
    <mergeCell ref="G10:G11"/>
    <mergeCell ref="H10:H11"/>
    <mergeCell ref="I10:I11"/>
    <mergeCell ref="B10:B11"/>
    <mergeCell ref="C10:C11"/>
    <mergeCell ref="D10:D11"/>
    <mergeCell ref="E10:E11"/>
    <mergeCell ref="F6:I6"/>
    <mergeCell ref="E7:J7"/>
    <mergeCell ref="E8:J8"/>
    <mergeCell ref="E2:J2"/>
    <mergeCell ref="E3:J3"/>
    <mergeCell ref="E4:J4"/>
    <mergeCell ref="E5:J5"/>
  </mergeCells>
  <printOptions/>
  <pageMargins left="0.14" right="0.13" top="1" bottom="1" header="0" footer="0"/>
  <pageSetup horizontalDpi="300" verticalDpi="300" orientation="portrait" paperSize="9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17"/>
  <sheetViews>
    <sheetView view="pageBreakPreview" zoomScaleSheetLayoutView="100" workbookViewId="0" topLeftCell="A1">
      <selection activeCell="D13" sqref="D13:J13"/>
    </sheetView>
  </sheetViews>
  <sheetFormatPr defaultColWidth="11.421875" defaultRowHeight="12.75"/>
  <cols>
    <col min="1" max="1" width="3.7109375" style="0" customWidth="1"/>
    <col min="2" max="2" width="7.00390625" style="0" bestFit="1" customWidth="1"/>
    <col min="3" max="3" width="3.57421875" style="18" customWidth="1"/>
    <col min="4" max="4" width="7.28125" style="0" bestFit="1" customWidth="1"/>
    <col min="5" max="5" width="33.28125" style="0" bestFit="1" customWidth="1"/>
    <col min="6" max="6" width="9.8515625" style="0" bestFit="1" customWidth="1"/>
    <col min="7" max="7" width="6.00390625" style="0" bestFit="1" customWidth="1"/>
    <col min="8" max="8" width="5.28125" style="0" bestFit="1" customWidth="1"/>
    <col min="9" max="9" width="8.140625" style="0" bestFit="1" customWidth="1"/>
    <col min="10" max="10" width="15.00390625" style="0" bestFit="1" customWidth="1"/>
    <col min="11" max="11" width="7.7109375" style="0" bestFit="1" customWidth="1"/>
  </cols>
  <sheetData>
    <row r="1" spans="2:15" ht="12.75">
      <c r="B1" s="18"/>
      <c r="D1" s="27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3:15" ht="12.75">
      <c r="C2" s="20"/>
      <c r="D2" s="28"/>
      <c r="E2" s="165" t="s">
        <v>90</v>
      </c>
      <c r="F2" s="165"/>
      <c r="G2" s="165"/>
      <c r="H2" s="165"/>
      <c r="I2" s="165"/>
      <c r="J2" s="165"/>
      <c r="K2" s="19"/>
      <c r="L2" s="19"/>
      <c r="M2" s="19"/>
      <c r="N2" s="19"/>
      <c r="O2" s="18"/>
    </row>
    <row r="3" spans="3:15" ht="12.75">
      <c r="C3" s="20"/>
      <c r="D3" s="28"/>
      <c r="E3" s="165" t="s">
        <v>91</v>
      </c>
      <c r="F3" s="165"/>
      <c r="G3" s="165"/>
      <c r="H3" s="165"/>
      <c r="I3" s="165"/>
      <c r="J3" s="165"/>
      <c r="K3" s="19"/>
      <c r="L3" s="19"/>
      <c r="M3" s="19"/>
      <c r="N3" s="19"/>
      <c r="O3" s="18"/>
    </row>
    <row r="4" spans="3:15" ht="12.75">
      <c r="C4" s="20"/>
      <c r="D4" s="28"/>
      <c r="E4" s="165" t="s">
        <v>92</v>
      </c>
      <c r="F4" s="165"/>
      <c r="G4" s="165"/>
      <c r="H4" s="165"/>
      <c r="I4" s="165"/>
      <c r="J4" s="165"/>
      <c r="K4" s="19"/>
      <c r="L4" s="19"/>
      <c r="M4" s="19"/>
      <c r="N4" s="19"/>
      <c r="O4" s="18"/>
    </row>
    <row r="5" spans="3:15" ht="12.75">
      <c r="C5" s="20"/>
      <c r="D5" s="28"/>
      <c r="E5" s="165" t="s">
        <v>93</v>
      </c>
      <c r="F5" s="165"/>
      <c r="G5" s="165"/>
      <c r="H5" s="165"/>
      <c r="I5" s="165"/>
      <c r="J5" s="165"/>
      <c r="K5" s="19"/>
      <c r="L5" s="19"/>
      <c r="M5" s="19"/>
      <c r="N5" s="19"/>
      <c r="O5" s="18"/>
    </row>
    <row r="6" spans="4:15" ht="12.75">
      <c r="D6" s="27"/>
      <c r="E6" s="18"/>
      <c r="F6" s="165"/>
      <c r="G6" s="165"/>
      <c r="H6" s="165"/>
      <c r="I6" s="165"/>
      <c r="J6" s="19"/>
      <c r="K6" s="18"/>
      <c r="L6" s="18"/>
      <c r="M6" s="18"/>
      <c r="N6" s="18"/>
      <c r="O6" s="18"/>
    </row>
    <row r="7" spans="2:12" ht="15.75">
      <c r="B7" s="18"/>
      <c r="D7" s="18"/>
      <c r="E7" s="166" t="s">
        <v>112</v>
      </c>
      <c r="F7" s="166"/>
      <c r="G7" s="166"/>
      <c r="H7" s="166"/>
      <c r="I7" s="166"/>
      <c r="J7" s="166"/>
      <c r="K7" s="32"/>
      <c r="L7" s="32"/>
    </row>
    <row r="8" spans="2:12" ht="12.75">
      <c r="B8" s="20" t="s">
        <v>102</v>
      </c>
      <c r="C8" s="18" t="s">
        <v>138</v>
      </c>
      <c r="E8" s="165" t="s">
        <v>103</v>
      </c>
      <c r="F8" s="165"/>
      <c r="G8" s="165"/>
      <c r="H8" s="165"/>
      <c r="I8" s="165"/>
      <c r="J8" s="165"/>
      <c r="K8" s="49">
        <v>0.46527777777777773</v>
      </c>
      <c r="L8" s="32"/>
    </row>
    <row r="9" spans="2:10" ht="13.5" thickBot="1">
      <c r="B9" s="18"/>
      <c r="D9" s="18"/>
      <c r="E9" s="18"/>
      <c r="F9" s="18"/>
      <c r="G9" s="18"/>
      <c r="H9" s="18"/>
      <c r="I9" s="18"/>
      <c r="J9" s="18"/>
    </row>
    <row r="10" spans="2:11" ht="12.75">
      <c r="B10" s="167" t="s">
        <v>104</v>
      </c>
      <c r="C10" s="144" t="s">
        <v>105</v>
      </c>
      <c r="D10" s="144" t="s">
        <v>100</v>
      </c>
      <c r="E10" s="146" t="s">
        <v>106</v>
      </c>
      <c r="F10" s="146" t="s">
        <v>107</v>
      </c>
      <c r="G10" s="174" t="s">
        <v>25</v>
      </c>
      <c r="H10" s="174" t="s">
        <v>111</v>
      </c>
      <c r="I10" s="144" t="s">
        <v>108</v>
      </c>
      <c r="J10" s="170" t="s">
        <v>109</v>
      </c>
      <c r="K10" s="172" t="s">
        <v>110</v>
      </c>
    </row>
    <row r="11" spans="2:11" ht="13.5" thickBot="1">
      <c r="B11" s="168"/>
      <c r="C11" s="145"/>
      <c r="D11" s="145"/>
      <c r="E11" s="169"/>
      <c r="F11" s="169"/>
      <c r="G11" s="175"/>
      <c r="H11" s="175"/>
      <c r="I11" s="145"/>
      <c r="J11" s="171"/>
      <c r="K11" s="173"/>
    </row>
    <row r="12" spans="2:11" ht="12.75">
      <c r="B12" s="99">
        <v>1</v>
      </c>
      <c r="C12" s="76">
        <v>6</v>
      </c>
      <c r="D12" s="35">
        <v>269</v>
      </c>
      <c r="E12" s="36" t="s">
        <v>45</v>
      </c>
      <c r="F12" s="37">
        <v>26665</v>
      </c>
      <c r="G12" s="38">
        <v>36</v>
      </c>
      <c r="H12" s="39" t="s">
        <v>83</v>
      </c>
      <c r="I12" s="40" t="s">
        <v>44</v>
      </c>
      <c r="J12" s="36" t="s">
        <v>41</v>
      </c>
      <c r="K12" s="102">
        <v>26.16</v>
      </c>
    </row>
    <row r="13" spans="2:11" ht="12.75">
      <c r="B13" s="100">
        <v>2</v>
      </c>
      <c r="C13" s="77">
        <v>3</v>
      </c>
      <c r="D13" s="31">
        <v>259</v>
      </c>
      <c r="E13" s="4" t="s">
        <v>6</v>
      </c>
      <c r="F13" s="24">
        <v>22647</v>
      </c>
      <c r="G13" s="13">
        <v>47</v>
      </c>
      <c r="H13" s="16" t="s">
        <v>85</v>
      </c>
      <c r="I13" s="26" t="s">
        <v>40</v>
      </c>
      <c r="J13" s="4" t="s">
        <v>41</v>
      </c>
      <c r="K13" s="103">
        <v>28.92</v>
      </c>
    </row>
    <row r="14" spans="2:11" ht="12.75">
      <c r="B14" s="100">
        <v>2</v>
      </c>
      <c r="C14" s="77">
        <v>7</v>
      </c>
      <c r="D14" s="31">
        <v>273</v>
      </c>
      <c r="E14" s="4" t="s">
        <v>30</v>
      </c>
      <c r="F14" s="24">
        <v>25343</v>
      </c>
      <c r="G14" s="13">
        <v>40</v>
      </c>
      <c r="H14" s="16" t="s">
        <v>84</v>
      </c>
      <c r="I14" s="26" t="s">
        <v>32</v>
      </c>
      <c r="J14" s="4" t="s">
        <v>31</v>
      </c>
      <c r="K14" s="103">
        <v>29.57</v>
      </c>
    </row>
    <row r="15" spans="2:11" ht="12.75">
      <c r="B15" s="100">
        <v>4</v>
      </c>
      <c r="C15" s="77">
        <v>4</v>
      </c>
      <c r="D15" s="31">
        <v>260</v>
      </c>
      <c r="E15" s="4" t="s">
        <v>33</v>
      </c>
      <c r="F15" s="24">
        <v>16455</v>
      </c>
      <c r="G15" s="13">
        <v>64</v>
      </c>
      <c r="H15" s="16" t="s">
        <v>88</v>
      </c>
      <c r="I15" s="26" t="s">
        <v>34</v>
      </c>
      <c r="J15" s="4" t="s">
        <v>31</v>
      </c>
      <c r="K15" s="103">
        <v>35.94</v>
      </c>
    </row>
    <row r="16" spans="2:11" ht="12.75">
      <c r="B16" s="100">
        <v>5</v>
      </c>
      <c r="C16" s="77">
        <v>5</v>
      </c>
      <c r="D16" s="31">
        <v>264</v>
      </c>
      <c r="E16" s="4" t="s">
        <v>35</v>
      </c>
      <c r="F16" s="24">
        <v>18302</v>
      </c>
      <c r="G16" s="13">
        <v>59</v>
      </c>
      <c r="H16" s="16" t="s">
        <v>87</v>
      </c>
      <c r="I16" s="26" t="s">
        <v>36</v>
      </c>
      <c r="J16" s="4" t="s">
        <v>31</v>
      </c>
      <c r="K16" s="103">
        <v>36.53</v>
      </c>
    </row>
    <row r="17" spans="2:11" ht="13.5" thickBot="1">
      <c r="B17" s="41"/>
      <c r="C17" s="78"/>
      <c r="D17" s="43">
        <v>257</v>
      </c>
      <c r="E17" s="44" t="s">
        <v>7</v>
      </c>
      <c r="F17" s="45">
        <v>25470</v>
      </c>
      <c r="G17" s="46">
        <v>39</v>
      </c>
      <c r="H17" s="47" t="s">
        <v>83</v>
      </c>
      <c r="I17" s="48" t="s">
        <v>54</v>
      </c>
      <c r="J17" s="44" t="s">
        <v>51</v>
      </c>
      <c r="K17" s="104" t="s">
        <v>137</v>
      </c>
    </row>
  </sheetData>
  <mergeCells count="17">
    <mergeCell ref="I10:I11"/>
    <mergeCell ref="J10:J11"/>
    <mergeCell ref="K10:K11"/>
    <mergeCell ref="F6:I6"/>
    <mergeCell ref="E7:J7"/>
    <mergeCell ref="E8:J8"/>
    <mergeCell ref="F10:F11"/>
    <mergeCell ref="G10:G11"/>
    <mergeCell ref="H10:H11"/>
    <mergeCell ref="B10:B11"/>
    <mergeCell ref="C10:C11"/>
    <mergeCell ref="D10:D11"/>
    <mergeCell ref="E10:E11"/>
    <mergeCell ref="E2:J2"/>
    <mergeCell ref="E3:J3"/>
    <mergeCell ref="E4:J4"/>
    <mergeCell ref="E5:J5"/>
  </mergeCells>
  <printOptions/>
  <pageMargins left="0.14" right="0.13" top="1" bottom="1" header="0" footer="0"/>
  <pageSetup horizontalDpi="300" verticalDpi="300" orientation="portrait" paperSize="9" scale="9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O20"/>
  <sheetViews>
    <sheetView view="pageBreakPreview" zoomScaleSheetLayoutView="100" workbookViewId="0" topLeftCell="A1">
      <selection activeCell="E15" sqref="E15"/>
    </sheetView>
  </sheetViews>
  <sheetFormatPr defaultColWidth="11.421875" defaultRowHeight="12.75"/>
  <cols>
    <col min="1" max="1" width="3.7109375" style="0" customWidth="1"/>
    <col min="2" max="2" width="7.00390625" style="0" bestFit="1" customWidth="1"/>
    <col min="3" max="3" width="2.140625" style="0" bestFit="1" customWidth="1"/>
    <col min="4" max="4" width="7.28125" style="0" bestFit="1" customWidth="1"/>
    <col min="5" max="5" width="33.8515625" style="0" bestFit="1" customWidth="1"/>
    <col min="6" max="6" width="9.8515625" style="0" bestFit="1" customWidth="1"/>
    <col min="7" max="7" width="6.00390625" style="0" bestFit="1" customWidth="1"/>
    <col min="8" max="8" width="5.28125" style="0" bestFit="1" customWidth="1"/>
    <col min="9" max="9" width="8.140625" style="0" bestFit="1" customWidth="1"/>
    <col min="10" max="10" width="15.00390625" style="0" bestFit="1" customWidth="1"/>
    <col min="11" max="11" width="7.7109375" style="18" bestFit="1" customWidth="1"/>
  </cols>
  <sheetData>
    <row r="1" spans="2:15" ht="12.75">
      <c r="B1" s="18"/>
      <c r="C1" s="18"/>
      <c r="D1" s="27"/>
      <c r="E1" s="18"/>
      <c r="F1" s="18"/>
      <c r="G1" s="18"/>
      <c r="H1" s="18"/>
      <c r="I1" s="18"/>
      <c r="J1" s="18"/>
      <c r="L1" s="18"/>
      <c r="M1" s="18"/>
      <c r="N1" s="18"/>
      <c r="O1" s="18"/>
    </row>
    <row r="2" spans="3:15" ht="12.75">
      <c r="C2" s="20"/>
      <c r="D2" s="28"/>
      <c r="E2" s="165" t="s">
        <v>90</v>
      </c>
      <c r="F2" s="165"/>
      <c r="G2" s="165"/>
      <c r="H2" s="165"/>
      <c r="I2" s="165"/>
      <c r="J2" s="165"/>
      <c r="K2" s="20"/>
      <c r="L2" s="19"/>
      <c r="M2" s="19"/>
      <c r="N2" s="19"/>
      <c r="O2" s="18"/>
    </row>
    <row r="3" spans="3:15" ht="12.75">
      <c r="C3" s="20"/>
      <c r="D3" s="28"/>
      <c r="E3" s="165" t="s">
        <v>91</v>
      </c>
      <c r="F3" s="165"/>
      <c r="G3" s="165"/>
      <c r="H3" s="165"/>
      <c r="I3" s="165"/>
      <c r="J3" s="165"/>
      <c r="K3" s="20"/>
      <c r="L3" s="19"/>
      <c r="M3" s="19"/>
      <c r="N3" s="19"/>
      <c r="O3" s="18"/>
    </row>
    <row r="4" spans="3:15" ht="12.75">
      <c r="C4" s="20"/>
      <c r="D4" s="28"/>
      <c r="E4" s="165" t="s">
        <v>92</v>
      </c>
      <c r="F4" s="165"/>
      <c r="G4" s="165"/>
      <c r="H4" s="165"/>
      <c r="I4" s="165"/>
      <c r="J4" s="165"/>
      <c r="K4" s="20"/>
      <c r="L4" s="19"/>
      <c r="M4" s="19"/>
      <c r="N4" s="19"/>
      <c r="O4" s="18"/>
    </row>
    <row r="5" spans="3:15" ht="12.75">
      <c r="C5" s="20"/>
      <c r="D5" s="28"/>
      <c r="E5" s="165" t="s">
        <v>93</v>
      </c>
      <c r="F5" s="165"/>
      <c r="G5" s="165"/>
      <c r="H5" s="165"/>
      <c r="I5" s="165"/>
      <c r="J5" s="165"/>
      <c r="K5" s="20"/>
      <c r="L5" s="19"/>
      <c r="M5" s="19"/>
      <c r="N5" s="19"/>
      <c r="O5" s="18"/>
    </row>
    <row r="6" spans="3:15" ht="12.75">
      <c r="C6" s="18"/>
      <c r="D6" s="27"/>
      <c r="E6" s="18"/>
      <c r="F6" s="165"/>
      <c r="G6" s="165"/>
      <c r="H6" s="165"/>
      <c r="I6" s="165"/>
      <c r="J6" s="19"/>
      <c r="L6" s="18"/>
      <c r="M6" s="18"/>
      <c r="N6" s="18"/>
      <c r="O6" s="18"/>
    </row>
    <row r="7" spans="2:12" ht="15.75">
      <c r="B7" s="18"/>
      <c r="C7" s="18"/>
      <c r="D7" s="18"/>
      <c r="E7" s="166" t="s">
        <v>113</v>
      </c>
      <c r="F7" s="166"/>
      <c r="G7" s="166"/>
      <c r="H7" s="166"/>
      <c r="I7" s="166"/>
      <c r="J7" s="166"/>
      <c r="K7" s="95"/>
      <c r="L7" s="32"/>
    </row>
    <row r="8" spans="2:12" ht="12.75">
      <c r="B8" s="20"/>
      <c r="C8" s="18"/>
      <c r="D8" s="18"/>
      <c r="E8" s="165" t="s">
        <v>103</v>
      </c>
      <c r="F8" s="165"/>
      <c r="G8" s="165"/>
      <c r="H8" s="165"/>
      <c r="I8" s="165"/>
      <c r="J8" s="165"/>
      <c r="K8" s="96">
        <v>0.513888888888889</v>
      </c>
      <c r="L8" s="32"/>
    </row>
    <row r="9" spans="2:10" ht="13.5" thickBot="1">
      <c r="B9" s="18"/>
      <c r="C9" s="18"/>
      <c r="D9" s="18"/>
      <c r="E9" s="18"/>
      <c r="F9" s="18"/>
      <c r="G9" s="18"/>
      <c r="H9" s="18"/>
      <c r="I9" s="18"/>
      <c r="J9" s="18"/>
    </row>
    <row r="10" spans="2:11" ht="12.75">
      <c r="B10" s="167" t="s">
        <v>104</v>
      </c>
      <c r="C10" s="144" t="s">
        <v>105</v>
      </c>
      <c r="D10" s="144" t="s">
        <v>100</v>
      </c>
      <c r="E10" s="146" t="s">
        <v>106</v>
      </c>
      <c r="F10" s="146" t="s">
        <v>107</v>
      </c>
      <c r="G10" s="174" t="s">
        <v>25</v>
      </c>
      <c r="H10" s="174" t="s">
        <v>111</v>
      </c>
      <c r="I10" s="144" t="s">
        <v>108</v>
      </c>
      <c r="J10" s="170" t="s">
        <v>109</v>
      </c>
      <c r="K10" s="172" t="s">
        <v>110</v>
      </c>
    </row>
    <row r="11" spans="2:11" ht="13.5" thickBot="1">
      <c r="B11" s="168"/>
      <c r="C11" s="145"/>
      <c r="D11" s="145"/>
      <c r="E11" s="169"/>
      <c r="F11" s="169"/>
      <c r="G11" s="175"/>
      <c r="H11" s="175"/>
      <c r="I11" s="145"/>
      <c r="J11" s="171"/>
      <c r="K11" s="173"/>
    </row>
    <row r="12" spans="2:11" ht="12.75">
      <c r="B12" s="99">
        <v>1</v>
      </c>
      <c r="C12" s="34">
        <v>6</v>
      </c>
      <c r="D12" s="35">
        <v>277</v>
      </c>
      <c r="E12" s="66" t="s">
        <v>188</v>
      </c>
      <c r="F12" s="37">
        <v>25355</v>
      </c>
      <c r="G12" s="35">
        <v>40</v>
      </c>
      <c r="H12" s="113" t="s">
        <v>84</v>
      </c>
      <c r="I12" s="40" t="s">
        <v>132</v>
      </c>
      <c r="J12" s="66" t="s">
        <v>77</v>
      </c>
      <c r="K12" s="102" t="s">
        <v>159</v>
      </c>
    </row>
    <row r="13" spans="2:11" ht="12.75">
      <c r="B13" s="100">
        <v>2</v>
      </c>
      <c r="C13" s="10">
        <v>8</v>
      </c>
      <c r="D13" s="31">
        <v>267</v>
      </c>
      <c r="E13" s="4" t="s">
        <v>37</v>
      </c>
      <c r="F13" s="24">
        <v>20666</v>
      </c>
      <c r="G13" s="13">
        <v>52</v>
      </c>
      <c r="H13" s="16" t="s">
        <v>86</v>
      </c>
      <c r="I13" s="26" t="s">
        <v>38</v>
      </c>
      <c r="J13" s="4" t="s">
        <v>31</v>
      </c>
      <c r="K13" s="103" t="s">
        <v>160</v>
      </c>
    </row>
    <row r="14" spans="2:11" ht="12.75">
      <c r="B14" s="100">
        <v>3</v>
      </c>
      <c r="C14" s="10">
        <v>7</v>
      </c>
      <c r="D14" s="31">
        <v>276</v>
      </c>
      <c r="E14" s="4" t="s">
        <v>133</v>
      </c>
      <c r="F14" s="24">
        <v>26299</v>
      </c>
      <c r="G14" s="13">
        <v>37</v>
      </c>
      <c r="H14" s="16" t="s">
        <v>83</v>
      </c>
      <c r="I14" s="26" t="s">
        <v>134</v>
      </c>
      <c r="J14" s="3" t="s">
        <v>135</v>
      </c>
      <c r="K14" s="103" t="s">
        <v>161</v>
      </c>
    </row>
    <row r="15" spans="2:11" ht="12.75">
      <c r="B15" s="100">
        <v>4</v>
      </c>
      <c r="C15" s="10">
        <v>1</v>
      </c>
      <c r="D15" s="31">
        <v>258</v>
      </c>
      <c r="E15" s="4" t="s">
        <v>4</v>
      </c>
      <c r="F15" s="24">
        <v>20090</v>
      </c>
      <c r="G15" s="13">
        <v>54</v>
      </c>
      <c r="H15" s="16" t="s">
        <v>86</v>
      </c>
      <c r="I15" s="26" t="s">
        <v>46</v>
      </c>
      <c r="J15" s="4" t="s">
        <v>41</v>
      </c>
      <c r="K15" s="103" t="s">
        <v>162</v>
      </c>
    </row>
    <row r="16" spans="2:11" ht="12.75">
      <c r="B16" s="100">
        <v>5</v>
      </c>
      <c r="C16" s="10">
        <v>5</v>
      </c>
      <c r="D16" s="31">
        <v>273</v>
      </c>
      <c r="E16" s="4" t="s">
        <v>30</v>
      </c>
      <c r="F16" s="24">
        <v>25343</v>
      </c>
      <c r="G16" s="13">
        <v>40</v>
      </c>
      <c r="H16" s="16" t="s">
        <v>84</v>
      </c>
      <c r="I16" s="26" t="s">
        <v>32</v>
      </c>
      <c r="J16" s="4" t="s">
        <v>31</v>
      </c>
      <c r="K16" s="103" t="s">
        <v>163</v>
      </c>
    </row>
    <row r="17" spans="2:11" ht="12.75">
      <c r="B17" s="100">
        <v>6</v>
      </c>
      <c r="C17" s="10">
        <v>4</v>
      </c>
      <c r="D17" s="31">
        <v>271</v>
      </c>
      <c r="E17" s="4" t="s">
        <v>8</v>
      </c>
      <c r="F17" s="24">
        <v>20880</v>
      </c>
      <c r="G17" s="13">
        <v>52</v>
      </c>
      <c r="H17" s="16" t="s">
        <v>86</v>
      </c>
      <c r="I17" s="26" t="s">
        <v>39</v>
      </c>
      <c r="J17" s="4" t="s">
        <v>31</v>
      </c>
      <c r="K17" s="103" t="s">
        <v>164</v>
      </c>
    </row>
    <row r="18" spans="2:11" ht="12.75">
      <c r="B18" s="100">
        <v>7</v>
      </c>
      <c r="C18" s="10">
        <v>3</v>
      </c>
      <c r="D18" s="31">
        <v>264</v>
      </c>
      <c r="E18" s="4" t="s">
        <v>35</v>
      </c>
      <c r="F18" s="24">
        <v>18302</v>
      </c>
      <c r="G18" s="13">
        <v>59</v>
      </c>
      <c r="H18" s="16" t="s">
        <v>87</v>
      </c>
      <c r="I18" s="26" t="s">
        <v>36</v>
      </c>
      <c r="J18" s="4" t="s">
        <v>31</v>
      </c>
      <c r="K18" s="103" t="s">
        <v>165</v>
      </c>
    </row>
    <row r="19" spans="2:11" ht="12.75">
      <c r="B19" s="100">
        <v>8</v>
      </c>
      <c r="C19" s="10">
        <v>2</v>
      </c>
      <c r="D19" s="31">
        <v>260</v>
      </c>
      <c r="E19" s="4" t="s">
        <v>33</v>
      </c>
      <c r="F19" s="24">
        <v>16455</v>
      </c>
      <c r="G19" s="13">
        <v>64</v>
      </c>
      <c r="H19" s="16" t="s">
        <v>88</v>
      </c>
      <c r="I19" s="26" t="s">
        <v>34</v>
      </c>
      <c r="J19" s="4" t="s">
        <v>31</v>
      </c>
      <c r="K19" s="103" t="s">
        <v>166</v>
      </c>
    </row>
    <row r="20" spans="2:11" ht="13.5" thickBot="1">
      <c r="B20" s="101"/>
      <c r="C20" s="42"/>
      <c r="D20" s="43">
        <v>257</v>
      </c>
      <c r="E20" s="44" t="s">
        <v>7</v>
      </c>
      <c r="F20" s="45">
        <v>25470</v>
      </c>
      <c r="G20" s="46">
        <v>39</v>
      </c>
      <c r="H20" s="47" t="s">
        <v>83</v>
      </c>
      <c r="I20" s="48" t="s">
        <v>54</v>
      </c>
      <c r="J20" s="44" t="s">
        <v>51</v>
      </c>
      <c r="K20" s="104" t="s">
        <v>137</v>
      </c>
    </row>
  </sheetData>
  <mergeCells count="17">
    <mergeCell ref="I10:I11"/>
    <mergeCell ref="J10:J11"/>
    <mergeCell ref="K10:K11"/>
    <mergeCell ref="F6:I6"/>
    <mergeCell ref="E7:J7"/>
    <mergeCell ref="E8:J8"/>
    <mergeCell ref="F10:F11"/>
    <mergeCell ref="G10:G11"/>
    <mergeCell ref="H10:H11"/>
    <mergeCell ref="B10:B11"/>
    <mergeCell ref="C10:C11"/>
    <mergeCell ref="D10:D11"/>
    <mergeCell ref="E10:E11"/>
    <mergeCell ref="E2:J2"/>
    <mergeCell ref="E3:J3"/>
    <mergeCell ref="E4:J4"/>
    <mergeCell ref="E5:J5"/>
  </mergeCells>
  <printOptions/>
  <pageMargins left="0.14" right="0.13" top="1" bottom="1" header="0" footer="0"/>
  <pageSetup horizontalDpi="300" verticalDpi="3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O28"/>
  <sheetViews>
    <sheetView view="pageBreakPreview" zoomScaleSheetLayoutView="100" workbookViewId="0" topLeftCell="A1">
      <selection activeCell="P8" sqref="P8"/>
    </sheetView>
  </sheetViews>
  <sheetFormatPr defaultColWidth="11.421875" defaultRowHeight="12.75"/>
  <cols>
    <col min="1" max="1" width="3.7109375" style="142" customWidth="1"/>
    <col min="2" max="2" width="7.00390625" style="141" bestFit="1" customWidth="1"/>
    <col min="3" max="3" width="2.140625" style="142" bestFit="1" customWidth="1"/>
    <col min="4" max="4" width="7.28125" style="142" bestFit="1" customWidth="1"/>
    <col min="5" max="5" width="33.8515625" style="142" bestFit="1" customWidth="1"/>
    <col min="6" max="6" width="9.8515625" style="142" bestFit="1" customWidth="1"/>
    <col min="7" max="7" width="6.00390625" style="142" bestFit="1" customWidth="1"/>
    <col min="8" max="8" width="5.28125" style="142" bestFit="1" customWidth="1"/>
    <col min="9" max="9" width="8.140625" style="142" bestFit="1" customWidth="1"/>
    <col min="10" max="10" width="15.57421875" style="142" customWidth="1"/>
    <col min="11" max="11" width="7.7109375" style="141" bestFit="1" customWidth="1"/>
    <col min="12" max="16384" width="11.421875" style="142" customWidth="1"/>
  </cols>
  <sheetData>
    <row r="1" spans="2:15" s="137" customFormat="1" ht="12.75">
      <c r="B1" s="135"/>
      <c r="C1" s="135"/>
      <c r="D1" s="136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2:15" ht="12.75">
      <c r="B2" s="135"/>
      <c r="C2" s="138"/>
      <c r="D2" s="139"/>
      <c r="E2" s="176" t="s">
        <v>90</v>
      </c>
      <c r="F2" s="176"/>
      <c r="G2" s="176"/>
      <c r="H2" s="176"/>
      <c r="I2" s="176"/>
      <c r="J2" s="176"/>
      <c r="K2" s="138"/>
      <c r="L2" s="140"/>
      <c r="M2" s="140"/>
      <c r="N2" s="140"/>
      <c r="O2" s="141"/>
    </row>
    <row r="3" spans="3:15" ht="12.75">
      <c r="C3" s="138"/>
      <c r="D3" s="139"/>
      <c r="E3" s="176" t="s">
        <v>91</v>
      </c>
      <c r="F3" s="176"/>
      <c r="G3" s="176"/>
      <c r="H3" s="176"/>
      <c r="I3" s="176"/>
      <c r="J3" s="176"/>
      <c r="K3" s="138"/>
      <c r="L3" s="140"/>
      <c r="M3" s="140"/>
      <c r="N3" s="140"/>
      <c r="O3" s="141"/>
    </row>
    <row r="4" spans="3:15" ht="12.75">
      <c r="C4" s="138"/>
      <c r="D4" s="139"/>
      <c r="E4" s="176" t="s">
        <v>92</v>
      </c>
      <c r="F4" s="176"/>
      <c r="G4" s="176"/>
      <c r="H4" s="176"/>
      <c r="I4" s="176"/>
      <c r="J4" s="176"/>
      <c r="K4" s="138"/>
      <c r="L4" s="140"/>
      <c r="M4" s="140"/>
      <c r="N4" s="140"/>
      <c r="O4" s="141"/>
    </row>
    <row r="5" spans="3:15" ht="12.75">
      <c r="C5" s="138"/>
      <c r="D5" s="139"/>
      <c r="E5" s="176" t="s">
        <v>93</v>
      </c>
      <c r="F5" s="176"/>
      <c r="G5" s="176"/>
      <c r="H5" s="176"/>
      <c r="I5" s="176"/>
      <c r="J5" s="176"/>
      <c r="K5" s="138"/>
      <c r="L5" s="140"/>
      <c r="M5" s="140"/>
      <c r="N5" s="140"/>
      <c r="O5" s="141"/>
    </row>
    <row r="6" spans="3:15" ht="12.75">
      <c r="C6" s="141"/>
      <c r="D6" s="143"/>
      <c r="E6" s="141"/>
      <c r="F6" s="176"/>
      <c r="G6" s="176"/>
      <c r="H6" s="176"/>
      <c r="I6" s="176"/>
      <c r="J6" s="140"/>
      <c r="L6" s="141"/>
      <c r="M6" s="141"/>
      <c r="N6" s="141"/>
      <c r="O6" s="141"/>
    </row>
    <row r="7" spans="3:12" ht="15.75">
      <c r="C7" s="141"/>
      <c r="D7" s="141"/>
      <c r="E7" s="187" t="s">
        <v>114</v>
      </c>
      <c r="F7" s="187"/>
      <c r="G7" s="187"/>
      <c r="H7" s="187"/>
      <c r="I7" s="187"/>
      <c r="J7" s="187"/>
      <c r="K7" s="95"/>
      <c r="L7" s="32"/>
    </row>
    <row r="8" spans="2:12" ht="12.75">
      <c r="B8" s="138"/>
      <c r="C8" s="141"/>
      <c r="D8" s="141"/>
      <c r="E8" s="176" t="s">
        <v>103</v>
      </c>
      <c r="F8" s="176"/>
      <c r="G8" s="176"/>
      <c r="H8" s="176"/>
      <c r="I8" s="176"/>
      <c r="J8" s="176"/>
      <c r="K8" s="96">
        <v>0.5069444444444444</v>
      </c>
      <c r="L8" s="32"/>
    </row>
    <row r="9" spans="3:10" ht="13.5" thickBot="1">
      <c r="C9" s="141"/>
      <c r="D9" s="141"/>
      <c r="E9" s="141"/>
      <c r="F9" s="141"/>
      <c r="G9" s="141"/>
      <c r="H9" s="141"/>
      <c r="I9" s="141"/>
      <c r="J9" s="141"/>
    </row>
    <row r="10" spans="2:11" ht="12.75">
      <c r="B10" s="177" t="s">
        <v>104</v>
      </c>
      <c r="C10" s="179" t="s">
        <v>105</v>
      </c>
      <c r="D10" s="179" t="s">
        <v>100</v>
      </c>
      <c r="E10" s="181" t="s">
        <v>106</v>
      </c>
      <c r="F10" s="181" t="s">
        <v>107</v>
      </c>
      <c r="G10" s="188" t="s">
        <v>25</v>
      </c>
      <c r="H10" s="188" t="s">
        <v>111</v>
      </c>
      <c r="I10" s="179" t="s">
        <v>108</v>
      </c>
      <c r="J10" s="183" t="s">
        <v>109</v>
      </c>
      <c r="K10" s="185" t="s">
        <v>110</v>
      </c>
    </row>
    <row r="11" spans="2:11" ht="13.5" thickBot="1">
      <c r="B11" s="178"/>
      <c r="C11" s="180"/>
      <c r="D11" s="180"/>
      <c r="E11" s="182"/>
      <c r="F11" s="182"/>
      <c r="G11" s="189"/>
      <c r="H11" s="189"/>
      <c r="I11" s="180"/>
      <c r="J11" s="184"/>
      <c r="K11" s="186"/>
    </row>
    <row r="12" spans="2:11" ht="12.75">
      <c r="B12" s="147">
        <v>1</v>
      </c>
      <c r="C12" s="36"/>
      <c r="D12" s="35">
        <v>277</v>
      </c>
      <c r="E12" s="66" t="s">
        <v>188</v>
      </c>
      <c r="F12" s="37">
        <v>25355</v>
      </c>
      <c r="G12" s="35">
        <v>40</v>
      </c>
      <c r="H12" s="113" t="s">
        <v>84</v>
      </c>
      <c r="I12" s="40" t="s">
        <v>132</v>
      </c>
      <c r="J12" s="66" t="s">
        <v>77</v>
      </c>
      <c r="K12" s="114" t="s">
        <v>147</v>
      </c>
    </row>
    <row r="13" spans="2:11" ht="12.75">
      <c r="B13" s="148">
        <v>2</v>
      </c>
      <c r="C13" s="4"/>
      <c r="D13" s="31">
        <v>276</v>
      </c>
      <c r="E13" s="4" t="s">
        <v>133</v>
      </c>
      <c r="F13" s="24">
        <v>26299</v>
      </c>
      <c r="G13" s="149">
        <v>37</v>
      </c>
      <c r="H13" s="150" t="s">
        <v>83</v>
      </c>
      <c r="I13" s="26" t="s">
        <v>134</v>
      </c>
      <c r="J13" s="3" t="s">
        <v>135</v>
      </c>
      <c r="K13" s="115" t="s">
        <v>148</v>
      </c>
    </row>
    <row r="14" spans="2:11" ht="12.75">
      <c r="B14" s="148">
        <v>3</v>
      </c>
      <c r="C14" s="151"/>
      <c r="D14" s="31">
        <v>267</v>
      </c>
      <c r="E14" s="4" t="s">
        <v>37</v>
      </c>
      <c r="F14" s="24">
        <v>20666</v>
      </c>
      <c r="G14" s="149">
        <v>52</v>
      </c>
      <c r="H14" s="150" t="s">
        <v>86</v>
      </c>
      <c r="I14" s="26" t="s">
        <v>38</v>
      </c>
      <c r="J14" s="4" t="s">
        <v>31</v>
      </c>
      <c r="K14" s="152" t="s">
        <v>149</v>
      </c>
    </row>
    <row r="15" spans="2:11" ht="12.75">
      <c r="B15" s="148">
        <v>4</v>
      </c>
      <c r="C15" s="151"/>
      <c r="D15" s="31">
        <v>258</v>
      </c>
      <c r="E15" s="4" t="s">
        <v>4</v>
      </c>
      <c r="F15" s="24">
        <v>20090</v>
      </c>
      <c r="G15" s="149">
        <v>54</v>
      </c>
      <c r="H15" s="150" t="s">
        <v>86</v>
      </c>
      <c r="I15" s="26" t="s">
        <v>46</v>
      </c>
      <c r="J15" s="4" t="s">
        <v>41</v>
      </c>
      <c r="K15" s="152" t="s">
        <v>150</v>
      </c>
    </row>
    <row r="16" spans="2:11" ht="12.75">
      <c r="B16" s="153">
        <v>5</v>
      </c>
      <c r="C16" s="4"/>
      <c r="D16" s="31">
        <v>273</v>
      </c>
      <c r="E16" s="4" t="s">
        <v>30</v>
      </c>
      <c r="F16" s="24">
        <v>25343</v>
      </c>
      <c r="G16" s="31">
        <v>40</v>
      </c>
      <c r="H16" s="85" t="s">
        <v>84</v>
      </c>
      <c r="I16" s="26" t="s">
        <v>32</v>
      </c>
      <c r="J16" s="4" t="s">
        <v>31</v>
      </c>
      <c r="K16" s="115" t="s">
        <v>151</v>
      </c>
    </row>
    <row r="17" spans="2:11" ht="12.75">
      <c r="B17" s="148">
        <v>6</v>
      </c>
      <c r="C17" s="151"/>
      <c r="D17" s="31">
        <v>271</v>
      </c>
      <c r="E17" s="4" t="s">
        <v>8</v>
      </c>
      <c r="F17" s="24">
        <v>20880</v>
      </c>
      <c r="G17" s="149">
        <v>52</v>
      </c>
      <c r="H17" s="150" t="s">
        <v>86</v>
      </c>
      <c r="I17" s="26" t="s">
        <v>39</v>
      </c>
      <c r="J17" s="4" t="s">
        <v>31</v>
      </c>
      <c r="K17" s="152" t="s">
        <v>152</v>
      </c>
    </row>
    <row r="18" spans="2:11" ht="12.75">
      <c r="B18" s="148">
        <v>7</v>
      </c>
      <c r="C18" s="151"/>
      <c r="D18" s="31">
        <v>270</v>
      </c>
      <c r="E18" s="4" t="s">
        <v>42</v>
      </c>
      <c r="F18" s="24">
        <v>20821</v>
      </c>
      <c r="G18" s="149">
        <v>52</v>
      </c>
      <c r="H18" s="150" t="s">
        <v>86</v>
      </c>
      <c r="I18" s="26" t="s">
        <v>43</v>
      </c>
      <c r="J18" s="4" t="s">
        <v>41</v>
      </c>
      <c r="K18" s="152" t="s">
        <v>153</v>
      </c>
    </row>
    <row r="19" spans="2:11" ht="12.75">
      <c r="B19" s="148">
        <v>8</v>
      </c>
      <c r="C19" s="151"/>
      <c r="D19" s="31">
        <v>260</v>
      </c>
      <c r="E19" s="4" t="s">
        <v>33</v>
      </c>
      <c r="F19" s="24">
        <v>16455</v>
      </c>
      <c r="G19" s="149">
        <v>64</v>
      </c>
      <c r="H19" s="150" t="s">
        <v>88</v>
      </c>
      <c r="I19" s="26" t="s">
        <v>34</v>
      </c>
      <c r="J19" s="4" t="s">
        <v>31</v>
      </c>
      <c r="K19" s="152" t="s">
        <v>154</v>
      </c>
    </row>
    <row r="20" spans="2:11" ht="13.5" thickBot="1">
      <c r="B20" s="154">
        <v>9</v>
      </c>
      <c r="C20" s="155"/>
      <c r="D20" s="43">
        <v>264</v>
      </c>
      <c r="E20" s="44" t="s">
        <v>35</v>
      </c>
      <c r="F20" s="45">
        <v>18302</v>
      </c>
      <c r="G20" s="156">
        <v>59</v>
      </c>
      <c r="H20" s="157" t="s">
        <v>87</v>
      </c>
      <c r="I20" s="48" t="s">
        <v>36</v>
      </c>
      <c r="J20" s="44" t="s">
        <v>31</v>
      </c>
      <c r="K20" s="158" t="s">
        <v>155</v>
      </c>
    </row>
    <row r="22" spans="3:11" ht="15.75">
      <c r="C22" s="141"/>
      <c r="D22" s="141"/>
      <c r="E22" s="187" t="s">
        <v>126</v>
      </c>
      <c r="F22" s="187"/>
      <c r="G22" s="187"/>
      <c r="H22" s="187"/>
      <c r="I22" s="187"/>
      <c r="J22" s="187"/>
      <c r="K22" s="95"/>
    </row>
    <row r="23" spans="2:11" ht="12.75">
      <c r="B23" s="138"/>
      <c r="C23" s="141"/>
      <c r="D23" s="141"/>
      <c r="E23" s="176" t="s">
        <v>103</v>
      </c>
      <c r="F23" s="176"/>
      <c r="G23" s="176"/>
      <c r="H23" s="176"/>
      <c r="I23" s="176"/>
      <c r="J23" s="176"/>
      <c r="K23" s="96">
        <v>0.5069444444444444</v>
      </c>
    </row>
    <row r="24" spans="3:10" ht="13.5" thickBot="1">
      <c r="C24" s="141"/>
      <c r="D24" s="141"/>
      <c r="E24" s="141"/>
      <c r="F24" s="141"/>
      <c r="G24" s="141"/>
      <c r="H24" s="141"/>
      <c r="I24" s="141"/>
      <c r="J24" s="141"/>
    </row>
    <row r="25" spans="2:11" ht="12.75">
      <c r="B25" s="177" t="s">
        <v>104</v>
      </c>
      <c r="C25" s="179" t="s">
        <v>105</v>
      </c>
      <c r="D25" s="179" t="s">
        <v>100</v>
      </c>
      <c r="E25" s="181" t="s">
        <v>106</v>
      </c>
      <c r="F25" s="181" t="s">
        <v>107</v>
      </c>
      <c r="G25" s="188" t="s">
        <v>25</v>
      </c>
      <c r="H25" s="188" t="s">
        <v>111</v>
      </c>
      <c r="I25" s="179" t="s">
        <v>108</v>
      </c>
      <c r="J25" s="183" t="s">
        <v>109</v>
      </c>
      <c r="K25" s="185" t="s">
        <v>110</v>
      </c>
    </row>
    <row r="26" spans="2:11" ht="13.5" thickBot="1">
      <c r="B26" s="178"/>
      <c r="C26" s="180"/>
      <c r="D26" s="180"/>
      <c r="E26" s="182"/>
      <c r="F26" s="182"/>
      <c r="G26" s="189"/>
      <c r="H26" s="189"/>
      <c r="I26" s="180"/>
      <c r="J26" s="184"/>
      <c r="K26" s="186"/>
    </row>
    <row r="27" spans="2:11" ht="12.75">
      <c r="B27" s="159">
        <v>1</v>
      </c>
      <c r="C27" s="160"/>
      <c r="D27" s="161">
        <v>252</v>
      </c>
      <c r="E27" s="66" t="s">
        <v>19</v>
      </c>
      <c r="F27" s="67">
        <v>20730</v>
      </c>
      <c r="G27" s="161">
        <v>52</v>
      </c>
      <c r="H27" s="162" t="s">
        <v>80</v>
      </c>
      <c r="I27" s="68" t="s">
        <v>18</v>
      </c>
      <c r="J27" s="36" t="s">
        <v>31</v>
      </c>
      <c r="K27" s="163" t="s">
        <v>156</v>
      </c>
    </row>
    <row r="28" spans="2:11" ht="13.5" thickBot="1">
      <c r="B28" s="164"/>
      <c r="C28" s="155"/>
      <c r="D28" s="156">
        <v>251</v>
      </c>
      <c r="E28" s="52" t="s">
        <v>23</v>
      </c>
      <c r="F28" s="57">
        <v>24766</v>
      </c>
      <c r="G28" s="156">
        <v>41</v>
      </c>
      <c r="H28" s="157" t="s">
        <v>79</v>
      </c>
      <c r="I28" s="58" t="s">
        <v>22</v>
      </c>
      <c r="J28" s="105" t="s">
        <v>5</v>
      </c>
      <c r="K28" s="158" t="s">
        <v>137</v>
      </c>
    </row>
  </sheetData>
  <mergeCells count="29">
    <mergeCell ref="J25:J26"/>
    <mergeCell ref="K25:K26"/>
    <mergeCell ref="E22:J22"/>
    <mergeCell ref="E23:J23"/>
    <mergeCell ref="F25:F26"/>
    <mergeCell ref="G25:G26"/>
    <mergeCell ref="H25:H26"/>
    <mergeCell ref="I25:I26"/>
    <mergeCell ref="B25:B26"/>
    <mergeCell ref="C25:C26"/>
    <mergeCell ref="D25:D26"/>
    <mergeCell ref="E25:E26"/>
    <mergeCell ref="I10:I11"/>
    <mergeCell ref="J10:J11"/>
    <mergeCell ref="K10:K11"/>
    <mergeCell ref="F6:I6"/>
    <mergeCell ref="E7:J7"/>
    <mergeCell ref="E8:J8"/>
    <mergeCell ref="F10:F11"/>
    <mergeCell ref="G10:G11"/>
    <mergeCell ref="H10:H11"/>
    <mergeCell ref="B10:B11"/>
    <mergeCell ref="C10:C11"/>
    <mergeCell ref="D10:D11"/>
    <mergeCell ref="E10:E11"/>
    <mergeCell ref="E2:J2"/>
    <mergeCell ref="E3:J3"/>
    <mergeCell ref="E4:J4"/>
    <mergeCell ref="E5:J5"/>
  </mergeCells>
  <printOptions/>
  <pageMargins left="0.14" right="0.13" top="1" bottom="1" header="0" footer="0"/>
  <pageSetup horizontalDpi="300" verticalDpi="300" orientation="portrait" paperSize="9" scale="9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O17"/>
  <sheetViews>
    <sheetView view="pageBreakPreview" zoomScaleSheetLayoutView="100" workbookViewId="0" topLeftCell="A1">
      <selection activeCell="F28" sqref="F28"/>
    </sheetView>
  </sheetViews>
  <sheetFormatPr defaultColWidth="11.421875" defaultRowHeight="12.75"/>
  <cols>
    <col min="1" max="1" width="3.7109375" style="0" customWidth="1"/>
    <col min="2" max="2" width="7.00390625" style="0" bestFit="1" customWidth="1"/>
    <col min="3" max="3" width="2.140625" style="0" bestFit="1" customWidth="1"/>
    <col min="4" max="4" width="7.28125" style="0" bestFit="1" customWidth="1"/>
    <col min="5" max="5" width="30.57421875" style="0" bestFit="1" customWidth="1"/>
    <col min="6" max="6" width="11.140625" style="0" bestFit="1" customWidth="1"/>
    <col min="7" max="7" width="6.140625" style="0" bestFit="1" customWidth="1"/>
    <col min="8" max="8" width="5.28125" style="0" bestFit="1" customWidth="1"/>
    <col min="9" max="9" width="8.140625" style="0" bestFit="1" customWidth="1"/>
    <col min="10" max="10" width="15.00390625" style="0" bestFit="1" customWidth="1"/>
    <col min="11" max="11" width="8.57421875" style="0" customWidth="1"/>
  </cols>
  <sheetData>
    <row r="1" spans="2:15" ht="12.75">
      <c r="B1" s="18"/>
      <c r="C1" s="18"/>
      <c r="D1" s="27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3:15" ht="12.75">
      <c r="C2" s="20"/>
      <c r="D2" s="28"/>
      <c r="E2" s="165" t="s">
        <v>90</v>
      </c>
      <c r="F2" s="165"/>
      <c r="G2" s="165"/>
      <c r="H2" s="165"/>
      <c r="I2" s="165"/>
      <c r="J2" s="165"/>
      <c r="K2" s="19"/>
      <c r="L2" s="19"/>
      <c r="M2" s="19"/>
      <c r="N2" s="19"/>
      <c r="O2" s="18"/>
    </row>
    <row r="3" spans="3:15" ht="12.75">
      <c r="C3" s="20"/>
      <c r="D3" s="28"/>
      <c r="E3" s="165" t="s">
        <v>91</v>
      </c>
      <c r="F3" s="165"/>
      <c r="G3" s="165"/>
      <c r="H3" s="165"/>
      <c r="I3" s="165"/>
      <c r="J3" s="165"/>
      <c r="K3" s="19"/>
      <c r="L3" s="19"/>
      <c r="M3" s="19"/>
      <c r="N3" s="19"/>
      <c r="O3" s="18"/>
    </row>
    <row r="4" spans="3:15" ht="12.75">
      <c r="C4" s="20"/>
      <c r="D4" s="28"/>
      <c r="E4" s="165" t="s">
        <v>92</v>
      </c>
      <c r="F4" s="165"/>
      <c r="G4" s="165"/>
      <c r="H4" s="165"/>
      <c r="I4" s="165"/>
      <c r="J4" s="165"/>
      <c r="K4" s="19"/>
      <c r="L4" s="19"/>
      <c r="M4" s="19"/>
      <c r="N4" s="19"/>
      <c r="O4" s="18"/>
    </row>
    <row r="5" spans="3:15" ht="12.75">
      <c r="C5" s="20"/>
      <c r="D5" s="28"/>
      <c r="E5" s="165" t="s">
        <v>93</v>
      </c>
      <c r="F5" s="165"/>
      <c r="G5" s="165"/>
      <c r="H5" s="165"/>
      <c r="I5" s="165"/>
      <c r="J5" s="165"/>
      <c r="K5" s="19"/>
      <c r="L5" s="19"/>
      <c r="M5" s="19"/>
      <c r="N5" s="19"/>
      <c r="O5" s="18"/>
    </row>
    <row r="6" spans="3:15" ht="12.75">
      <c r="C6" s="18"/>
      <c r="D6" s="27"/>
      <c r="E6" s="18"/>
      <c r="F6" s="165"/>
      <c r="G6" s="165"/>
      <c r="H6" s="165"/>
      <c r="I6" s="165"/>
      <c r="J6" s="19"/>
      <c r="K6" s="18"/>
      <c r="L6" s="18"/>
      <c r="M6" s="18"/>
      <c r="N6" s="18"/>
      <c r="O6" s="18"/>
    </row>
    <row r="7" spans="2:12" ht="15.75">
      <c r="B7" s="18"/>
      <c r="C7" s="18"/>
      <c r="D7" s="18"/>
      <c r="E7" s="166" t="s">
        <v>115</v>
      </c>
      <c r="F7" s="166"/>
      <c r="G7" s="166"/>
      <c r="H7" s="166"/>
      <c r="I7" s="166"/>
      <c r="J7" s="166"/>
      <c r="K7" s="32"/>
      <c r="L7" s="32"/>
    </row>
    <row r="8" spans="2:12" ht="12.75">
      <c r="B8" s="20"/>
      <c r="C8" s="18"/>
      <c r="D8" s="18"/>
      <c r="E8" s="165" t="s">
        <v>103</v>
      </c>
      <c r="F8" s="165"/>
      <c r="G8" s="165"/>
      <c r="H8" s="165"/>
      <c r="I8" s="165"/>
      <c r="J8" s="165"/>
      <c r="K8" s="49">
        <v>0.47222222222222227</v>
      </c>
      <c r="L8" s="32"/>
    </row>
    <row r="9" spans="2:10" ht="13.5" thickBot="1">
      <c r="B9" s="18"/>
      <c r="C9" s="18"/>
      <c r="D9" s="18"/>
      <c r="E9" s="18"/>
      <c r="F9" s="18"/>
      <c r="G9" s="18"/>
      <c r="H9" s="18"/>
      <c r="I9" s="18"/>
      <c r="J9" s="18"/>
    </row>
    <row r="10" spans="2:11" ht="12.75">
      <c r="B10" s="167" t="s">
        <v>104</v>
      </c>
      <c r="C10" s="144" t="s">
        <v>105</v>
      </c>
      <c r="D10" s="144" t="s">
        <v>100</v>
      </c>
      <c r="E10" s="146" t="s">
        <v>106</v>
      </c>
      <c r="F10" s="146" t="s">
        <v>107</v>
      </c>
      <c r="G10" s="146" t="s">
        <v>25</v>
      </c>
      <c r="H10" s="146" t="s">
        <v>111</v>
      </c>
      <c r="I10" s="144" t="s">
        <v>108</v>
      </c>
      <c r="J10" s="146" t="s">
        <v>109</v>
      </c>
      <c r="K10" s="190" t="s">
        <v>110</v>
      </c>
    </row>
    <row r="11" spans="2:11" ht="13.5" thickBot="1">
      <c r="B11" s="168"/>
      <c r="C11" s="145"/>
      <c r="D11" s="145"/>
      <c r="E11" s="169"/>
      <c r="F11" s="169"/>
      <c r="G11" s="169"/>
      <c r="H11" s="169"/>
      <c r="I11" s="145"/>
      <c r="J11" s="169"/>
      <c r="K11" s="191"/>
    </row>
    <row r="12" spans="2:11" ht="12.75">
      <c r="B12" s="99">
        <v>1</v>
      </c>
      <c r="C12" s="34"/>
      <c r="D12" s="35">
        <v>268</v>
      </c>
      <c r="E12" s="36" t="s">
        <v>52</v>
      </c>
      <c r="F12" s="37">
        <v>25784</v>
      </c>
      <c r="G12" s="38">
        <v>38</v>
      </c>
      <c r="H12" s="39" t="s">
        <v>83</v>
      </c>
      <c r="I12" s="40" t="s">
        <v>53</v>
      </c>
      <c r="J12" s="36" t="s">
        <v>51</v>
      </c>
      <c r="K12" s="111" t="s">
        <v>140</v>
      </c>
    </row>
    <row r="13" spans="2:11" ht="12.75">
      <c r="B13" s="100">
        <v>2</v>
      </c>
      <c r="C13" s="10"/>
      <c r="D13" s="31">
        <v>271</v>
      </c>
      <c r="E13" s="4" t="s">
        <v>8</v>
      </c>
      <c r="F13" s="24">
        <v>20880</v>
      </c>
      <c r="G13" s="13">
        <v>52</v>
      </c>
      <c r="H13" s="16" t="s">
        <v>86</v>
      </c>
      <c r="I13" s="26" t="s">
        <v>39</v>
      </c>
      <c r="J13" s="4" t="s">
        <v>31</v>
      </c>
      <c r="K13" s="50" t="s">
        <v>141</v>
      </c>
    </row>
    <row r="14" spans="2:11" ht="12.75">
      <c r="B14" s="100">
        <v>3</v>
      </c>
      <c r="C14" s="10"/>
      <c r="D14" s="31">
        <v>273</v>
      </c>
      <c r="E14" s="4" t="s">
        <v>30</v>
      </c>
      <c r="F14" s="24">
        <v>25343</v>
      </c>
      <c r="G14" s="13">
        <v>40</v>
      </c>
      <c r="H14" s="16" t="s">
        <v>84</v>
      </c>
      <c r="I14" s="26" t="s">
        <v>32</v>
      </c>
      <c r="J14" s="4" t="s">
        <v>31</v>
      </c>
      <c r="K14" s="50" t="s">
        <v>142</v>
      </c>
    </row>
    <row r="15" spans="2:11" ht="12.75">
      <c r="B15" s="100">
        <v>4</v>
      </c>
      <c r="C15" s="10"/>
      <c r="D15" s="31">
        <v>275</v>
      </c>
      <c r="E15" s="3" t="s">
        <v>75</v>
      </c>
      <c r="F15" s="23">
        <v>17899</v>
      </c>
      <c r="G15" s="13">
        <v>60</v>
      </c>
      <c r="H15" s="16" t="s">
        <v>88</v>
      </c>
      <c r="I15" s="6" t="s">
        <v>76</v>
      </c>
      <c r="J15" s="3" t="s">
        <v>77</v>
      </c>
      <c r="K15" s="50" t="s">
        <v>143</v>
      </c>
    </row>
    <row r="16" spans="2:11" ht="12.75">
      <c r="B16" s="100">
        <v>5</v>
      </c>
      <c r="C16" s="10"/>
      <c r="D16" s="31">
        <v>260</v>
      </c>
      <c r="E16" s="4" t="s">
        <v>33</v>
      </c>
      <c r="F16" s="24">
        <v>16455</v>
      </c>
      <c r="G16" s="13">
        <v>64</v>
      </c>
      <c r="H16" s="16" t="s">
        <v>88</v>
      </c>
      <c r="I16" s="26" t="s">
        <v>34</v>
      </c>
      <c r="J16" s="4" t="s">
        <v>31</v>
      </c>
      <c r="K16" s="50" t="s">
        <v>144</v>
      </c>
    </row>
    <row r="17" spans="2:11" ht="13.5" thickBot="1">
      <c r="B17" s="101">
        <v>6</v>
      </c>
      <c r="C17" s="42"/>
      <c r="D17" s="43">
        <v>264</v>
      </c>
      <c r="E17" s="44" t="s">
        <v>35</v>
      </c>
      <c r="F17" s="45">
        <v>18302</v>
      </c>
      <c r="G17" s="46">
        <v>59</v>
      </c>
      <c r="H17" s="47" t="s">
        <v>87</v>
      </c>
      <c r="I17" s="48" t="s">
        <v>36</v>
      </c>
      <c r="J17" s="44" t="s">
        <v>31</v>
      </c>
      <c r="K17" s="51" t="s">
        <v>145</v>
      </c>
    </row>
  </sheetData>
  <mergeCells count="17">
    <mergeCell ref="I10:I11"/>
    <mergeCell ref="J10:J11"/>
    <mergeCell ref="K10:K11"/>
    <mergeCell ref="F6:I6"/>
    <mergeCell ref="E7:J7"/>
    <mergeCell ref="E8:J8"/>
    <mergeCell ref="F10:F11"/>
    <mergeCell ref="G10:G11"/>
    <mergeCell ref="H10:H11"/>
    <mergeCell ref="B10:B11"/>
    <mergeCell ref="C10:C11"/>
    <mergeCell ref="D10:D11"/>
    <mergeCell ref="E10:E11"/>
    <mergeCell ref="E2:J2"/>
    <mergeCell ref="E3:J3"/>
    <mergeCell ref="E4:J4"/>
    <mergeCell ref="E5:J5"/>
  </mergeCells>
  <printOptions/>
  <pageMargins left="0.17" right="0.13" top="1" bottom="1" header="0" footer="0"/>
  <pageSetup horizontalDpi="300" verticalDpi="300" orientation="portrait" paperSize="9" scale="9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Q24"/>
  <sheetViews>
    <sheetView view="pageBreakPreview" zoomScale="115" zoomScaleSheetLayoutView="115" workbookViewId="0" topLeftCell="A1">
      <selection activeCell="J17" sqref="J17"/>
    </sheetView>
  </sheetViews>
  <sheetFormatPr defaultColWidth="11.421875" defaultRowHeight="12.75"/>
  <cols>
    <col min="1" max="1" width="3.00390625" style="0" customWidth="1"/>
    <col min="2" max="2" width="7.00390625" style="0" bestFit="1" customWidth="1"/>
    <col min="3" max="3" width="2.140625" style="0" bestFit="1" customWidth="1"/>
    <col min="4" max="4" width="7.28125" style="0" bestFit="1" customWidth="1"/>
    <col min="5" max="5" width="32.00390625" style="0" bestFit="1" customWidth="1"/>
    <col min="6" max="6" width="9.8515625" style="0" bestFit="1" customWidth="1"/>
    <col min="7" max="7" width="6.00390625" style="0" bestFit="1" customWidth="1"/>
    <col min="8" max="8" width="5.28125" style="0" bestFit="1" customWidth="1"/>
    <col min="9" max="9" width="8.140625" style="0" bestFit="1" customWidth="1"/>
    <col min="10" max="10" width="16.421875" style="0" customWidth="1"/>
    <col min="11" max="16" width="6.8515625" style="0" customWidth="1"/>
    <col min="17" max="17" width="7.7109375" style="0" bestFit="1" customWidth="1"/>
  </cols>
  <sheetData>
    <row r="1" spans="2:15" ht="12.75">
      <c r="B1" s="18"/>
      <c r="C1" s="18"/>
      <c r="D1" s="27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3:15" ht="12.75">
      <c r="C2" s="20"/>
      <c r="D2" s="28"/>
      <c r="E2" s="165" t="s">
        <v>90</v>
      </c>
      <c r="F2" s="165"/>
      <c r="G2" s="165"/>
      <c r="H2" s="165"/>
      <c r="I2" s="165"/>
      <c r="J2" s="165"/>
      <c r="K2" s="19"/>
      <c r="L2" s="19"/>
      <c r="M2" s="19"/>
      <c r="N2" s="19"/>
      <c r="O2" s="18"/>
    </row>
    <row r="3" spans="3:15" ht="12.75">
      <c r="C3" s="20"/>
      <c r="D3" s="28"/>
      <c r="E3" s="165" t="s">
        <v>91</v>
      </c>
      <c r="F3" s="165"/>
      <c r="G3" s="165"/>
      <c r="H3" s="165"/>
      <c r="I3" s="165"/>
      <c r="J3" s="165"/>
      <c r="K3" s="19"/>
      <c r="L3" s="19"/>
      <c r="M3" s="19"/>
      <c r="N3" s="19"/>
      <c r="O3" s="18"/>
    </row>
    <row r="4" spans="3:15" ht="12.75">
      <c r="C4" s="20"/>
      <c r="D4" s="28"/>
      <c r="E4" s="165" t="s">
        <v>92</v>
      </c>
      <c r="F4" s="165"/>
      <c r="G4" s="165"/>
      <c r="H4" s="165"/>
      <c r="I4" s="165"/>
      <c r="J4" s="165"/>
      <c r="K4" s="19"/>
      <c r="L4" s="19"/>
      <c r="M4" s="19"/>
      <c r="N4" s="19"/>
      <c r="O4" s="18"/>
    </row>
    <row r="5" spans="3:15" ht="12.75">
      <c r="C5" s="20"/>
      <c r="D5" s="28"/>
      <c r="E5" s="165" t="s">
        <v>93</v>
      </c>
      <c r="F5" s="165"/>
      <c r="G5" s="165"/>
      <c r="H5" s="165"/>
      <c r="I5" s="165"/>
      <c r="J5" s="165"/>
      <c r="K5" s="19"/>
      <c r="L5" s="19"/>
      <c r="M5" s="19"/>
      <c r="N5" s="19"/>
      <c r="O5" s="18"/>
    </row>
    <row r="6" spans="3:15" ht="12.75">
      <c r="C6" s="18"/>
      <c r="D6" s="27"/>
      <c r="E6" s="18"/>
      <c r="F6" s="165"/>
      <c r="G6" s="165"/>
      <c r="H6" s="165"/>
      <c r="I6" s="165"/>
      <c r="J6" s="19"/>
      <c r="K6" s="18"/>
      <c r="L6" s="18"/>
      <c r="M6" s="18"/>
      <c r="N6" s="18"/>
      <c r="O6" s="18"/>
    </row>
    <row r="7" spans="3:15" ht="12.75">
      <c r="C7" s="18"/>
      <c r="D7" s="27"/>
      <c r="E7" s="18"/>
      <c r="F7" s="20"/>
      <c r="G7" s="20"/>
      <c r="H7" s="20"/>
      <c r="I7" s="20"/>
      <c r="J7" s="19"/>
      <c r="K7" s="18"/>
      <c r="L7" s="18"/>
      <c r="M7" s="18"/>
      <c r="N7" s="18"/>
      <c r="O7" s="18"/>
    </row>
    <row r="8" spans="2:17" ht="15.75">
      <c r="B8" s="18"/>
      <c r="C8" s="18"/>
      <c r="D8" s="18"/>
      <c r="E8" s="18"/>
      <c r="F8" s="166" t="s">
        <v>167</v>
      </c>
      <c r="G8" s="166"/>
      <c r="H8" s="166"/>
      <c r="I8" s="166"/>
      <c r="J8" s="166"/>
      <c r="K8" s="166"/>
      <c r="L8" s="18"/>
      <c r="M8" s="64">
        <v>0.4895833333333333</v>
      </c>
      <c r="N8" s="18"/>
      <c r="O8" s="192"/>
      <c r="P8" s="192"/>
      <c r="Q8" s="192"/>
    </row>
    <row r="9" spans="2:17" ht="12.75">
      <c r="B9" s="18"/>
      <c r="C9" s="18"/>
      <c r="D9" s="18"/>
      <c r="E9" s="18"/>
      <c r="F9" s="165" t="s">
        <v>116</v>
      </c>
      <c r="G9" s="165"/>
      <c r="H9" s="165"/>
      <c r="I9" s="165"/>
      <c r="J9" s="165"/>
      <c r="K9" s="165"/>
      <c r="L9" s="18"/>
      <c r="M9" s="18"/>
      <c r="N9" s="18"/>
      <c r="O9" s="192"/>
      <c r="P9" s="192"/>
      <c r="Q9" s="192"/>
    </row>
    <row r="10" spans="2:16" ht="13.5" thickBot="1"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</row>
    <row r="11" spans="2:17" ht="12.75">
      <c r="B11" s="167" t="s">
        <v>104</v>
      </c>
      <c r="C11" s="193" t="s">
        <v>105</v>
      </c>
      <c r="D11" s="167" t="s">
        <v>100</v>
      </c>
      <c r="E11" s="146" t="s">
        <v>106</v>
      </c>
      <c r="F11" s="146" t="s">
        <v>107</v>
      </c>
      <c r="G11" s="174" t="s">
        <v>25</v>
      </c>
      <c r="H11" s="174" t="s">
        <v>111</v>
      </c>
      <c r="I11" s="196" t="s">
        <v>108</v>
      </c>
      <c r="J11" s="170" t="s">
        <v>109</v>
      </c>
      <c r="K11" s="167" t="s">
        <v>117</v>
      </c>
      <c r="L11" s="144"/>
      <c r="M11" s="144"/>
      <c r="N11" s="144"/>
      <c r="O11" s="144"/>
      <c r="P11" s="195"/>
      <c r="Q11" s="172" t="s">
        <v>110</v>
      </c>
    </row>
    <row r="12" spans="2:17" ht="13.5" thickBot="1">
      <c r="B12" s="168"/>
      <c r="C12" s="194"/>
      <c r="D12" s="168"/>
      <c r="E12" s="169"/>
      <c r="F12" s="169"/>
      <c r="G12" s="175"/>
      <c r="H12" s="175"/>
      <c r="I12" s="197"/>
      <c r="J12" s="171"/>
      <c r="K12" s="56" t="s">
        <v>118</v>
      </c>
      <c r="L12" s="33" t="s">
        <v>119</v>
      </c>
      <c r="M12" s="33" t="s">
        <v>120</v>
      </c>
      <c r="N12" s="33" t="s">
        <v>121</v>
      </c>
      <c r="O12" s="33" t="s">
        <v>122</v>
      </c>
      <c r="P12" s="55" t="s">
        <v>123</v>
      </c>
      <c r="Q12" s="173"/>
    </row>
    <row r="13" spans="2:17" ht="12.75">
      <c r="B13" s="99">
        <v>1</v>
      </c>
      <c r="C13" s="34"/>
      <c r="D13" s="35">
        <v>262</v>
      </c>
      <c r="E13" s="36" t="s">
        <v>12</v>
      </c>
      <c r="F13" s="37">
        <v>25496</v>
      </c>
      <c r="G13" s="38">
        <v>39</v>
      </c>
      <c r="H13" s="39" t="s">
        <v>83</v>
      </c>
      <c r="I13" s="40" t="s">
        <v>58</v>
      </c>
      <c r="J13" s="125" t="s">
        <v>59</v>
      </c>
      <c r="K13" s="126">
        <v>12.78</v>
      </c>
      <c r="L13" s="126">
        <v>13.88</v>
      </c>
      <c r="M13" s="126">
        <v>13.8</v>
      </c>
      <c r="N13" s="126">
        <v>13.56</v>
      </c>
      <c r="O13" s="126">
        <v>13.45</v>
      </c>
      <c r="P13" s="126">
        <v>13.69</v>
      </c>
      <c r="Q13" s="106">
        <f>MAX(K13:P13)</f>
        <v>13.88</v>
      </c>
    </row>
    <row r="14" spans="2:17" ht="12.75">
      <c r="B14" s="100">
        <v>2</v>
      </c>
      <c r="C14" s="10"/>
      <c r="D14" s="31">
        <v>272</v>
      </c>
      <c r="E14" s="4" t="s">
        <v>97</v>
      </c>
      <c r="F14" s="24">
        <v>23622</v>
      </c>
      <c r="G14" s="13">
        <v>44</v>
      </c>
      <c r="H14" s="16" t="s">
        <v>84</v>
      </c>
      <c r="I14" s="26" t="s">
        <v>98</v>
      </c>
      <c r="J14" s="127" t="s">
        <v>99</v>
      </c>
      <c r="K14" s="128" t="s">
        <v>169</v>
      </c>
      <c r="L14" s="128">
        <v>11.33</v>
      </c>
      <c r="M14" s="128">
        <v>11.63</v>
      </c>
      <c r="N14" s="128" t="s">
        <v>169</v>
      </c>
      <c r="O14" s="128" t="s">
        <v>169</v>
      </c>
      <c r="P14" s="128">
        <v>11.26</v>
      </c>
      <c r="Q14" s="97">
        <f>MAX(K14:P14)</f>
        <v>11.63</v>
      </c>
    </row>
    <row r="15" spans="2:17" ht="13.5" thickBot="1">
      <c r="B15" s="101">
        <v>3</v>
      </c>
      <c r="C15" s="42"/>
      <c r="D15" s="43">
        <v>261</v>
      </c>
      <c r="E15" s="44" t="s">
        <v>11</v>
      </c>
      <c r="F15" s="45">
        <v>23634</v>
      </c>
      <c r="G15" s="46">
        <v>44</v>
      </c>
      <c r="H15" s="47" t="s">
        <v>84</v>
      </c>
      <c r="I15" s="48" t="s">
        <v>47</v>
      </c>
      <c r="J15" s="129" t="s">
        <v>48</v>
      </c>
      <c r="K15" s="130" t="s">
        <v>169</v>
      </c>
      <c r="L15" s="130">
        <v>9.02</v>
      </c>
      <c r="M15" s="130">
        <v>9.3</v>
      </c>
      <c r="N15" s="130">
        <v>9.15</v>
      </c>
      <c r="O15" s="130" t="s">
        <v>169</v>
      </c>
      <c r="P15" s="130" t="s">
        <v>169</v>
      </c>
      <c r="Q15" s="98">
        <f>MAX(K15:P15)</f>
        <v>9.3</v>
      </c>
    </row>
    <row r="16" spans="2:17" ht="12.75">
      <c r="B16" s="116"/>
      <c r="C16" s="116"/>
      <c r="D16" s="117"/>
      <c r="E16" s="118"/>
      <c r="F16" s="119"/>
      <c r="G16" s="120"/>
      <c r="H16" s="121"/>
      <c r="I16" s="122"/>
      <c r="J16" s="118"/>
      <c r="K16" s="116"/>
      <c r="L16" s="116"/>
      <c r="M16" s="116"/>
      <c r="N16" s="116"/>
      <c r="O16" s="116"/>
      <c r="P16" s="116"/>
      <c r="Q16" s="116"/>
    </row>
    <row r="17" spans="2:17" ht="12.75">
      <c r="B17" s="116"/>
      <c r="C17" s="116"/>
      <c r="D17" s="117"/>
      <c r="E17" s="118"/>
      <c r="F17" s="119"/>
      <c r="G17" s="120"/>
      <c r="H17" s="121"/>
      <c r="I17" s="122"/>
      <c r="J17" s="118"/>
      <c r="K17" s="116"/>
      <c r="L17" s="116"/>
      <c r="M17" s="116"/>
      <c r="N17" s="116"/>
      <c r="O17" s="116"/>
      <c r="P17" s="116"/>
      <c r="Q17" s="116"/>
    </row>
    <row r="18" spans="2:17" ht="15.75">
      <c r="B18" s="18"/>
      <c r="C18" s="18"/>
      <c r="D18" s="18"/>
      <c r="E18" s="18"/>
      <c r="F18" s="166" t="s">
        <v>168</v>
      </c>
      <c r="G18" s="166"/>
      <c r="H18" s="166"/>
      <c r="I18" s="166"/>
      <c r="J18" s="166"/>
      <c r="K18" s="166"/>
      <c r="L18" s="18"/>
      <c r="M18" s="64">
        <v>0.4895833333333333</v>
      </c>
      <c r="N18" s="18"/>
      <c r="O18" s="192"/>
      <c r="P18" s="192"/>
      <c r="Q18" s="192"/>
    </row>
    <row r="19" spans="2:17" ht="12.75">
      <c r="B19" s="18"/>
      <c r="C19" s="18"/>
      <c r="D19" s="18"/>
      <c r="E19" s="18"/>
      <c r="F19" s="165" t="s">
        <v>116</v>
      </c>
      <c r="G19" s="165"/>
      <c r="H19" s="165"/>
      <c r="I19" s="165"/>
      <c r="J19" s="165"/>
      <c r="K19" s="165"/>
      <c r="L19" s="18"/>
      <c r="M19" s="18"/>
      <c r="N19" s="18"/>
      <c r="O19" s="192"/>
      <c r="P19" s="192"/>
      <c r="Q19" s="192"/>
    </row>
    <row r="20" spans="2:16" ht="13.5" thickBot="1"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</row>
    <row r="21" spans="2:17" ht="12.75">
      <c r="B21" s="167" t="s">
        <v>104</v>
      </c>
      <c r="C21" s="193" t="s">
        <v>105</v>
      </c>
      <c r="D21" s="167" t="s">
        <v>100</v>
      </c>
      <c r="E21" s="146" t="s">
        <v>106</v>
      </c>
      <c r="F21" s="146" t="s">
        <v>107</v>
      </c>
      <c r="G21" s="174" t="s">
        <v>25</v>
      </c>
      <c r="H21" s="174" t="s">
        <v>111</v>
      </c>
      <c r="I21" s="196" t="s">
        <v>108</v>
      </c>
      <c r="J21" s="170" t="s">
        <v>109</v>
      </c>
      <c r="K21" s="167" t="s">
        <v>117</v>
      </c>
      <c r="L21" s="144"/>
      <c r="M21" s="144"/>
      <c r="N21" s="144"/>
      <c r="O21" s="144"/>
      <c r="P21" s="195"/>
      <c r="Q21" s="172" t="s">
        <v>110</v>
      </c>
    </row>
    <row r="22" spans="2:17" ht="13.5" thickBot="1">
      <c r="B22" s="168"/>
      <c r="C22" s="194"/>
      <c r="D22" s="168"/>
      <c r="E22" s="169"/>
      <c r="F22" s="169"/>
      <c r="G22" s="175"/>
      <c r="H22" s="175"/>
      <c r="I22" s="197"/>
      <c r="J22" s="171"/>
      <c r="K22" s="56" t="s">
        <v>118</v>
      </c>
      <c r="L22" s="33" t="s">
        <v>119</v>
      </c>
      <c r="M22" s="33" t="s">
        <v>120</v>
      </c>
      <c r="N22" s="33" t="s">
        <v>121</v>
      </c>
      <c r="O22" s="33" t="s">
        <v>122</v>
      </c>
      <c r="P22" s="55" t="s">
        <v>123</v>
      </c>
      <c r="Q22" s="173"/>
    </row>
    <row r="23" spans="2:17" ht="12.75">
      <c r="B23" s="99">
        <v>1</v>
      </c>
      <c r="C23" s="34"/>
      <c r="D23" s="35">
        <v>263</v>
      </c>
      <c r="E23" s="36" t="s">
        <v>60</v>
      </c>
      <c r="F23" s="37">
        <v>20055</v>
      </c>
      <c r="G23" s="38">
        <v>54</v>
      </c>
      <c r="H23" s="39" t="s">
        <v>86</v>
      </c>
      <c r="I23" s="40" t="s">
        <v>61</v>
      </c>
      <c r="J23" s="36" t="s">
        <v>62</v>
      </c>
      <c r="K23" s="123">
        <v>12.5</v>
      </c>
      <c r="L23" s="123">
        <v>11.93</v>
      </c>
      <c r="M23" s="123">
        <v>12.25</v>
      </c>
      <c r="N23" s="123">
        <v>12</v>
      </c>
      <c r="O23" s="123">
        <v>12.12</v>
      </c>
      <c r="P23" s="123">
        <v>12.43</v>
      </c>
      <c r="Q23" s="106">
        <f>MAX(K23:P23)</f>
        <v>12.5</v>
      </c>
    </row>
    <row r="24" spans="2:17" ht="13.5" thickBot="1">
      <c r="B24" s="101">
        <v>2</v>
      </c>
      <c r="C24" s="42"/>
      <c r="D24" s="43">
        <v>274</v>
      </c>
      <c r="E24" s="52" t="s">
        <v>10</v>
      </c>
      <c r="F24" s="57">
        <v>20392</v>
      </c>
      <c r="G24" s="46">
        <v>53</v>
      </c>
      <c r="H24" s="47" t="s">
        <v>86</v>
      </c>
      <c r="I24" s="58" t="s">
        <v>9</v>
      </c>
      <c r="J24" s="44" t="s">
        <v>31</v>
      </c>
      <c r="K24" s="124">
        <v>9.63</v>
      </c>
      <c r="L24" s="124">
        <v>7.76</v>
      </c>
      <c r="M24" s="124">
        <v>8.1</v>
      </c>
      <c r="N24" s="124">
        <v>7</v>
      </c>
      <c r="O24" s="124">
        <v>7.51</v>
      </c>
      <c r="P24" s="124">
        <v>7.91</v>
      </c>
      <c r="Q24" s="98">
        <f>MAX(K24:P24)</f>
        <v>9.63</v>
      </c>
    </row>
  </sheetData>
  <mergeCells count="35">
    <mergeCell ref="J21:J22"/>
    <mergeCell ref="K21:P21"/>
    <mergeCell ref="Q21:Q22"/>
    <mergeCell ref="F21:F22"/>
    <mergeCell ref="G21:G22"/>
    <mergeCell ref="H21:H22"/>
    <mergeCell ref="I21:I22"/>
    <mergeCell ref="B21:B22"/>
    <mergeCell ref="C21:C22"/>
    <mergeCell ref="D21:D22"/>
    <mergeCell ref="E21:E22"/>
    <mergeCell ref="F18:K18"/>
    <mergeCell ref="O18:Q18"/>
    <mergeCell ref="F19:K19"/>
    <mergeCell ref="O19:Q19"/>
    <mergeCell ref="J11:J12"/>
    <mergeCell ref="K11:P11"/>
    <mergeCell ref="Q11:Q12"/>
    <mergeCell ref="F11:F12"/>
    <mergeCell ref="G11:G12"/>
    <mergeCell ref="H11:H12"/>
    <mergeCell ref="I11:I12"/>
    <mergeCell ref="B11:B12"/>
    <mergeCell ref="C11:C12"/>
    <mergeCell ref="D11:D12"/>
    <mergeCell ref="E11:E12"/>
    <mergeCell ref="F6:I6"/>
    <mergeCell ref="F8:K8"/>
    <mergeCell ref="O8:Q8"/>
    <mergeCell ref="F9:K9"/>
    <mergeCell ref="O9:Q9"/>
    <mergeCell ref="E2:J2"/>
    <mergeCell ref="E3:J3"/>
    <mergeCell ref="E4:J4"/>
    <mergeCell ref="E5:J5"/>
  </mergeCells>
  <printOptions/>
  <pageMargins left="0.08" right="0.17" top="1" bottom="1" header="0" footer="0"/>
  <pageSetup horizontalDpi="300" verticalDpi="300" orientation="landscape" paperSize="9" scale="9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Q15"/>
  <sheetViews>
    <sheetView tabSelected="1" view="pageBreakPreview" zoomScale="115" zoomScaleSheetLayoutView="115" workbookViewId="0" topLeftCell="A1">
      <selection activeCell="E5" sqref="E5:J5"/>
    </sheetView>
  </sheetViews>
  <sheetFormatPr defaultColWidth="11.421875" defaultRowHeight="12.75"/>
  <cols>
    <col min="1" max="1" width="3.00390625" style="0" customWidth="1"/>
    <col min="2" max="2" width="7.00390625" style="0" bestFit="1" customWidth="1"/>
    <col min="3" max="3" width="2.140625" style="0" bestFit="1" customWidth="1"/>
    <col min="4" max="4" width="7.28125" style="0" bestFit="1" customWidth="1"/>
    <col min="5" max="5" width="32.7109375" style="0" customWidth="1"/>
    <col min="6" max="6" width="9.8515625" style="0" bestFit="1" customWidth="1"/>
    <col min="7" max="7" width="6.00390625" style="0" bestFit="1" customWidth="1"/>
    <col min="8" max="8" width="5.28125" style="0" bestFit="1" customWidth="1"/>
    <col min="9" max="9" width="8.140625" style="0" bestFit="1" customWidth="1"/>
    <col min="10" max="10" width="18.8515625" style="0" customWidth="1"/>
    <col min="11" max="16" width="5.8515625" style="0" customWidth="1"/>
    <col min="17" max="17" width="7.7109375" style="18" bestFit="1" customWidth="1"/>
  </cols>
  <sheetData>
    <row r="1" spans="2:15" ht="12.75">
      <c r="B1" s="18"/>
      <c r="C1" s="18"/>
      <c r="D1" s="27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3:15" ht="12.75">
      <c r="C2" s="20"/>
      <c r="D2" s="28"/>
      <c r="E2" s="165" t="s">
        <v>90</v>
      </c>
      <c r="F2" s="165"/>
      <c r="G2" s="165"/>
      <c r="H2" s="165"/>
      <c r="I2" s="165"/>
      <c r="J2" s="165"/>
      <c r="K2" s="19"/>
      <c r="L2" s="19"/>
      <c r="M2" s="19"/>
      <c r="N2" s="19"/>
      <c r="O2" s="18"/>
    </row>
    <row r="3" spans="3:15" ht="12.75">
      <c r="C3" s="20"/>
      <c r="D3" s="28"/>
      <c r="E3" s="165" t="s">
        <v>91</v>
      </c>
      <c r="F3" s="165"/>
      <c r="G3" s="165"/>
      <c r="H3" s="165"/>
      <c r="I3" s="165"/>
      <c r="J3" s="165"/>
      <c r="K3" s="19"/>
      <c r="L3" s="19"/>
      <c r="M3" s="19"/>
      <c r="N3" s="19"/>
      <c r="O3" s="18"/>
    </row>
    <row r="4" spans="3:15" ht="12.75">
      <c r="C4" s="20"/>
      <c r="D4" s="28"/>
      <c r="E4" s="165" t="s">
        <v>92</v>
      </c>
      <c r="F4" s="165"/>
      <c r="G4" s="165"/>
      <c r="H4" s="165"/>
      <c r="I4" s="165"/>
      <c r="J4" s="165"/>
      <c r="K4" s="19"/>
      <c r="L4" s="19"/>
      <c r="M4" s="19"/>
      <c r="N4" s="19"/>
      <c r="O4" s="18"/>
    </row>
    <row r="5" spans="3:15" ht="12.75">
      <c r="C5" s="20"/>
      <c r="D5" s="28"/>
      <c r="E5" s="165" t="s">
        <v>93</v>
      </c>
      <c r="F5" s="165"/>
      <c r="G5" s="165"/>
      <c r="H5" s="165"/>
      <c r="I5" s="165"/>
      <c r="J5" s="165"/>
      <c r="K5" s="19"/>
      <c r="L5" s="19"/>
      <c r="M5" s="19"/>
      <c r="N5" s="19"/>
      <c r="O5" s="18"/>
    </row>
    <row r="6" spans="3:15" ht="12.75">
      <c r="C6" s="18"/>
      <c r="D6" s="27"/>
      <c r="E6" s="18"/>
      <c r="F6" s="165"/>
      <c r="G6" s="165"/>
      <c r="H6" s="165"/>
      <c r="I6" s="165"/>
      <c r="J6" s="19"/>
      <c r="K6" s="18"/>
      <c r="L6" s="18"/>
      <c r="M6" s="18"/>
      <c r="N6" s="18"/>
      <c r="O6" s="18"/>
    </row>
    <row r="7" spans="3:15" ht="12.75">
      <c r="C7" s="18"/>
      <c r="D7" s="27"/>
      <c r="E7" s="18"/>
      <c r="F7" s="20"/>
      <c r="G7" s="20"/>
      <c r="H7" s="20"/>
      <c r="I7" s="20"/>
      <c r="J7" s="19"/>
      <c r="K7" s="18"/>
      <c r="L7" s="18"/>
      <c r="M7" s="18"/>
      <c r="N7" s="18"/>
      <c r="O7" s="18"/>
    </row>
    <row r="8" spans="2:17" ht="15.75">
      <c r="B8" s="18"/>
      <c r="C8" s="18"/>
      <c r="D8" s="18"/>
      <c r="E8" s="18"/>
      <c r="F8" s="166" t="s">
        <v>192</v>
      </c>
      <c r="G8" s="166"/>
      <c r="H8" s="166"/>
      <c r="I8" s="166"/>
      <c r="J8" s="166"/>
      <c r="K8" s="166"/>
      <c r="L8" s="18"/>
      <c r="M8" s="64">
        <v>0.4583333333333333</v>
      </c>
      <c r="O8" s="192"/>
      <c r="P8" s="192"/>
      <c r="Q8" s="192"/>
    </row>
    <row r="9" spans="2:17" ht="12.75">
      <c r="B9" s="18"/>
      <c r="C9" s="18"/>
      <c r="D9" s="18"/>
      <c r="E9" s="18"/>
      <c r="F9" s="165" t="s">
        <v>116</v>
      </c>
      <c r="G9" s="165"/>
      <c r="H9" s="165"/>
      <c r="I9" s="165"/>
      <c r="J9" s="165"/>
      <c r="K9" s="165"/>
      <c r="L9" s="18"/>
      <c r="M9" s="18"/>
      <c r="N9" s="18"/>
      <c r="O9" s="192"/>
      <c r="P9" s="192"/>
      <c r="Q9" s="192"/>
    </row>
    <row r="10" spans="2:16" ht="13.5" thickBot="1"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</row>
    <row r="11" spans="2:17" ht="12.75">
      <c r="B11" s="167" t="s">
        <v>104</v>
      </c>
      <c r="C11" s="193" t="s">
        <v>105</v>
      </c>
      <c r="D11" s="167" t="s">
        <v>100</v>
      </c>
      <c r="E11" s="146" t="s">
        <v>106</v>
      </c>
      <c r="F11" s="146" t="s">
        <v>107</v>
      </c>
      <c r="G11" s="174" t="s">
        <v>25</v>
      </c>
      <c r="H11" s="174" t="s">
        <v>111</v>
      </c>
      <c r="I11" s="196" t="s">
        <v>108</v>
      </c>
      <c r="J11" s="170" t="s">
        <v>109</v>
      </c>
      <c r="K11" s="167" t="s">
        <v>117</v>
      </c>
      <c r="L11" s="144"/>
      <c r="M11" s="144"/>
      <c r="N11" s="144"/>
      <c r="O11" s="144"/>
      <c r="P11" s="195"/>
      <c r="Q11" s="172" t="s">
        <v>110</v>
      </c>
    </row>
    <row r="12" spans="2:17" ht="13.5" thickBot="1">
      <c r="B12" s="168"/>
      <c r="C12" s="194"/>
      <c r="D12" s="168"/>
      <c r="E12" s="169"/>
      <c r="F12" s="169"/>
      <c r="G12" s="175"/>
      <c r="H12" s="175"/>
      <c r="I12" s="197"/>
      <c r="J12" s="171"/>
      <c r="K12" s="56" t="s">
        <v>118</v>
      </c>
      <c r="L12" s="33" t="s">
        <v>119</v>
      </c>
      <c r="M12" s="33" t="s">
        <v>120</v>
      </c>
      <c r="N12" s="33" t="s">
        <v>121</v>
      </c>
      <c r="O12" s="33" t="s">
        <v>122</v>
      </c>
      <c r="P12" s="55" t="s">
        <v>123</v>
      </c>
      <c r="Q12" s="173"/>
    </row>
    <row r="13" spans="2:17" ht="12.75">
      <c r="B13" s="99">
        <v>1</v>
      </c>
      <c r="C13" s="34"/>
      <c r="D13" s="35">
        <v>274</v>
      </c>
      <c r="E13" s="66" t="s">
        <v>10</v>
      </c>
      <c r="F13" s="67">
        <v>20392</v>
      </c>
      <c r="G13" s="38">
        <v>53</v>
      </c>
      <c r="H13" s="39" t="s">
        <v>86</v>
      </c>
      <c r="I13" s="68" t="s">
        <v>9</v>
      </c>
      <c r="J13" s="36" t="s">
        <v>31</v>
      </c>
      <c r="K13" s="34">
        <v>20.85</v>
      </c>
      <c r="L13" s="34">
        <v>29.69</v>
      </c>
      <c r="M13" s="34" t="s">
        <v>139</v>
      </c>
      <c r="N13" s="34">
        <v>36.07</v>
      </c>
      <c r="O13" s="34">
        <v>36.32</v>
      </c>
      <c r="P13" s="34">
        <v>35.21</v>
      </c>
      <c r="Q13" s="102">
        <f>MAX(K13:P13)</f>
        <v>36.32</v>
      </c>
    </row>
    <row r="14" spans="2:17" ht="12.75">
      <c r="B14" s="100">
        <v>2</v>
      </c>
      <c r="C14" s="10"/>
      <c r="D14" s="31">
        <v>261</v>
      </c>
      <c r="E14" s="4" t="s">
        <v>11</v>
      </c>
      <c r="F14" s="24">
        <v>23634</v>
      </c>
      <c r="G14" s="13">
        <v>44</v>
      </c>
      <c r="H14" s="16" t="s">
        <v>84</v>
      </c>
      <c r="I14" s="26" t="s">
        <v>47</v>
      </c>
      <c r="J14" s="5" t="s">
        <v>48</v>
      </c>
      <c r="K14" s="10">
        <v>31.98</v>
      </c>
      <c r="L14" s="10">
        <v>31.91</v>
      </c>
      <c r="M14" s="10" t="s">
        <v>139</v>
      </c>
      <c r="N14" s="10">
        <v>35.51</v>
      </c>
      <c r="O14" s="10">
        <v>35.32</v>
      </c>
      <c r="P14" s="10">
        <v>35.88</v>
      </c>
      <c r="Q14" s="103">
        <f>MAX(K14:P14)</f>
        <v>35.88</v>
      </c>
    </row>
    <row r="15" spans="2:17" ht="13.5" thickBot="1">
      <c r="B15" s="101">
        <v>3</v>
      </c>
      <c r="C15" s="42"/>
      <c r="D15" s="43">
        <v>263</v>
      </c>
      <c r="E15" s="44" t="s">
        <v>60</v>
      </c>
      <c r="F15" s="45">
        <v>20055</v>
      </c>
      <c r="G15" s="46">
        <v>54</v>
      </c>
      <c r="H15" s="47" t="s">
        <v>86</v>
      </c>
      <c r="I15" s="48" t="s">
        <v>61</v>
      </c>
      <c r="J15" s="44" t="s">
        <v>62</v>
      </c>
      <c r="K15" s="42" t="s">
        <v>139</v>
      </c>
      <c r="L15" s="42">
        <v>32.42</v>
      </c>
      <c r="M15" s="42">
        <v>32.39</v>
      </c>
      <c r="N15" s="42" t="s">
        <v>139</v>
      </c>
      <c r="O15" s="42" t="s">
        <v>139</v>
      </c>
      <c r="P15" s="42">
        <v>33.23</v>
      </c>
      <c r="Q15" s="104">
        <f>MAX(K15:P15)</f>
        <v>33.23</v>
      </c>
    </row>
  </sheetData>
  <mergeCells count="20">
    <mergeCell ref="Q11:Q12"/>
    <mergeCell ref="O8:Q8"/>
    <mergeCell ref="F9:K9"/>
    <mergeCell ref="O9:Q9"/>
    <mergeCell ref="F11:F12"/>
    <mergeCell ref="I11:I12"/>
    <mergeCell ref="J11:J12"/>
    <mergeCell ref="B11:B12"/>
    <mergeCell ref="C11:C12"/>
    <mergeCell ref="D11:D12"/>
    <mergeCell ref="E11:E12"/>
    <mergeCell ref="F6:I6"/>
    <mergeCell ref="G11:G12"/>
    <mergeCell ref="H11:H12"/>
    <mergeCell ref="F8:K8"/>
    <mergeCell ref="K11:P11"/>
    <mergeCell ref="E2:J2"/>
    <mergeCell ref="E3:J3"/>
    <mergeCell ref="E4:J4"/>
    <mergeCell ref="E5:J5"/>
  </mergeCells>
  <printOptions/>
  <pageMargins left="0.07" right="0.17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sesc0060</dc:creator>
  <cp:keywords/>
  <dc:description/>
  <cp:lastModifiedBy>alfonso</cp:lastModifiedBy>
  <cp:lastPrinted>2009-05-30T11:19:59Z</cp:lastPrinted>
  <dcterms:created xsi:type="dcterms:W3CDTF">2009-05-27T12:18:41Z</dcterms:created>
  <dcterms:modified xsi:type="dcterms:W3CDTF">2009-06-01T17:52:09Z</dcterms:modified>
  <cp:category/>
  <cp:version/>
  <cp:contentType/>
  <cp:contentStatus/>
</cp:coreProperties>
</file>